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umno 31\Downloads\"/>
    </mc:Choice>
  </mc:AlternateContent>
  <xr:revisionPtr revIDLastSave="0" documentId="13_ncr:1_{6280EB30-CCFA-4722-A973-4591F8B5AFA0}" xr6:coauthVersionLast="47" xr6:coauthVersionMax="47" xr10:uidLastSave="{00000000-0000-0000-0000-000000000000}"/>
  <bookViews>
    <workbookView xWindow="-108" yWindow="-108" windowWidth="23256" windowHeight="12576" firstSheet="7" activeTab="7" xr2:uid="{00000000-000D-0000-FFFF-FFFF00000000}"/>
  </bookViews>
  <sheets>
    <sheet name="3 AÑOS" sheetId="1" r:id="rId1"/>
    <sheet name="4 AÑOS" sheetId="2" r:id="rId2"/>
    <sheet name="5 AÑOS" sheetId="3" r:id="rId3"/>
    <sheet name="1º EP" sheetId="4" r:id="rId4"/>
    <sheet name="2º EP" sheetId="5" r:id="rId5"/>
    <sheet name="3º EP" sheetId="6" r:id="rId6"/>
    <sheet name="4º EP" sheetId="7" r:id="rId7"/>
    <sheet name="5º EP" sheetId="8" r:id="rId8"/>
    <sheet name="6º EP" sheetId="9" r:id="rId9"/>
    <sheet name="1º ESO" sheetId="10" r:id="rId10"/>
    <sheet name="2º ESO" sheetId="11" r:id="rId11"/>
    <sheet name="1º PMAR" sheetId="12" r:id="rId12"/>
    <sheet name="3º ESO I" sheetId="13" r:id="rId13"/>
    <sheet name="3º ESO II" sheetId="14" r:id="rId14"/>
    <sheet name="2º PMAR" sheetId="15" r:id="rId15"/>
    <sheet name="4º ESO A" sheetId="16" r:id="rId16"/>
    <sheet name="4º ESO B" sheetId="17" r:id="rId17"/>
    <sheet name="4º ESO C" sheetId="18" r:id="rId18"/>
  </sheets>
  <definedNames>
    <definedName name="_xlnm.Print_Area" localSheetId="3">'1º EP'!$G$6:$G$13</definedName>
    <definedName name="_xlnm.Print_Area" localSheetId="9">'1º ESO'!$G$6:$G$18</definedName>
    <definedName name="_xlnm.Print_Area" localSheetId="11">'1º PMAR'!$G$6:$G$16</definedName>
    <definedName name="_xlnm.Print_Area" localSheetId="4">'2º EP'!$A$6:$H$19</definedName>
    <definedName name="_xlnm.Print_Area" localSheetId="10">'2º ESO'!$G$7:$G$19</definedName>
    <definedName name="_xlnm.Print_Area" localSheetId="14">'2º PMAR'!$G$6:$G$13</definedName>
    <definedName name="_xlnm.Print_Area" localSheetId="0">'3 AÑOS'!$A$5:$G$15</definedName>
    <definedName name="_xlnm.Print_Area" localSheetId="5">'3º EP'!$B$6:$H$19</definedName>
    <definedName name="_xlnm.Print_Area" localSheetId="12">'3º ESO I'!$G$5:$G$20</definedName>
    <definedName name="_xlnm.Print_Area" localSheetId="13">'3º ESO II'!$G$5:$G$18</definedName>
    <definedName name="_xlnm.Print_Area" localSheetId="1">'4 AÑOS'!$G$6:$G$14</definedName>
    <definedName name="_xlnm.Print_Area" localSheetId="6">'4º EP'!$G$7:$G$18</definedName>
    <definedName name="_xlnm.Print_Area" localSheetId="15">'4º ESO A'!$B$6:$G$19</definedName>
    <definedName name="_xlnm.Print_Area" localSheetId="16">'4º ESO B'!$G$6:$G$20</definedName>
    <definedName name="_xlnm.Print_Area" localSheetId="17">'4º ESO C'!$A$1:$G$21</definedName>
    <definedName name="_xlnm.Print_Area" localSheetId="2">'5 AÑOS'!$G$7:$G$17</definedName>
    <definedName name="_xlnm.Print_Area" localSheetId="7">'5º EP'!$A$6:$H$17</definedName>
    <definedName name="_xlnm.Print_Area" localSheetId="8">'6º EP'!$A$5:$H$16</definedName>
  </definedNames>
  <calcPr calcId="181029"/>
</workbook>
</file>

<file path=xl/calcChain.xml><?xml version="1.0" encoding="utf-8"?>
<calcChain xmlns="http://schemas.openxmlformats.org/spreadsheetml/2006/main">
  <c r="F21" i="18" l="1"/>
  <c r="F21" i="17"/>
  <c r="F20" i="16"/>
  <c r="F14" i="15"/>
  <c r="F18" i="14"/>
  <c r="F22" i="13"/>
  <c r="F17" i="12"/>
  <c r="F20" i="11"/>
  <c r="F19" i="10"/>
  <c r="G15" i="9"/>
  <c r="G15" i="8"/>
  <c r="G19" i="7"/>
  <c r="G18" i="6"/>
  <c r="G17" i="5"/>
  <c r="F17" i="4"/>
  <c r="F18" i="3"/>
  <c r="F15" i="2"/>
  <c r="F15" i="1"/>
</calcChain>
</file>

<file path=xl/sharedStrings.xml><?xml version="1.0" encoding="utf-8"?>
<sst xmlns="http://schemas.openxmlformats.org/spreadsheetml/2006/main" count="929" uniqueCount="248">
  <si>
    <t>CURSO</t>
  </si>
  <si>
    <t>EDITORIAL</t>
  </si>
  <si>
    <t>ASIGNATURA</t>
  </si>
  <si>
    <t>TÍTULO</t>
  </si>
  <si>
    <t>ISBN</t>
  </si>
  <si>
    <t>PVP</t>
  </si>
  <si>
    <t>3 AÑOS</t>
  </si>
  <si>
    <t>EDELVIVES</t>
  </si>
  <si>
    <t>CUADERNO DE GRAFOMOTRICIDAD 1</t>
  </si>
  <si>
    <t>9788426380159</t>
  </si>
  <si>
    <t>CUADERNO DE GRAFOMOTRICIDAD 2</t>
  </si>
  <si>
    <t>9788426380166</t>
  </si>
  <si>
    <t>TEKMAN</t>
  </si>
  <si>
    <t>MATEMÁTICAS</t>
  </si>
  <si>
    <t>ENTUSIASMAT P3</t>
  </si>
  <si>
    <t>ESTUCHE ENTUSIASMAT</t>
  </si>
  <si>
    <t>OXFORD</t>
  </si>
  <si>
    <t xml:space="preserve">INGLÉS </t>
  </si>
  <si>
    <t xml:space="preserve">ARCHIE´S WORLD START CB PK </t>
  </si>
  <si>
    <t>PROYECTO PROPIO</t>
  </si>
  <si>
    <t>1ER TRIM: YA SOY MAYOR, VOY AL COLE + OTOÑO</t>
  </si>
  <si>
    <t>COMPRA COLEGIO</t>
  </si>
  <si>
    <t>2º TRIM: VETERINARIOS VIAJEROS + INVIERNO</t>
  </si>
  <si>
    <t>3ER TRIM: ¡OIDO COCINA! + PRIMAVERA Y VERANO</t>
  </si>
  <si>
    <t>RELIGIÓN</t>
  </si>
  <si>
    <t>CONOCIENDO A JESÚS 1</t>
  </si>
  <si>
    <t>4 AÑOS</t>
  </si>
  <si>
    <t>CUADERNO DE GRAFOMOTRICIDAD 3</t>
  </si>
  <si>
    <t>CUADERNO ESCRITURA PAUTA</t>
  </si>
  <si>
    <t>MONTESSORI LETRILANDIA 1</t>
  </si>
  <si>
    <t>MONTESSORI LETRILANDIA 2</t>
  </si>
  <si>
    <t xml:space="preserve">2º TRIMESTRE </t>
  </si>
  <si>
    <t>PROYECTO JANE GOODALL</t>
  </si>
  <si>
    <t>SM</t>
  </si>
  <si>
    <t>1ER TRIM PROYECTO BIENVENIDO A MI CASA</t>
  </si>
  <si>
    <t>MI AMIGO EL MONSTRUO NIVEL 2</t>
  </si>
  <si>
    <t>EDEBE</t>
  </si>
  <si>
    <t>3ER TRIM PROYECTO EL AGUA</t>
  </si>
  <si>
    <t>UNAS GOTAS MUY VIAJERAS NIVEL 2</t>
  </si>
  <si>
    <t>INGLÉS</t>
  </si>
  <si>
    <t>ENTUSIASMAT P4</t>
  </si>
  <si>
    <t>SOLO ALUMNOS NUEVOS</t>
  </si>
  <si>
    <t>5 AÑOS</t>
  </si>
  <si>
    <t>LIBRO DE LECTURA LETRILANDIA:</t>
  </si>
  <si>
    <t xml:space="preserve"> Nº 1 </t>
  </si>
  <si>
    <t xml:space="preserve">Nº 2 </t>
  </si>
  <si>
    <t>CUADERNO DE ESCRITURA: VERSIÓN PAUTA.LETRILANDIA (Solo alumnos nuevos)</t>
  </si>
  <si>
    <t>CUADERNO DE ESCRITURA: VERSIÓN PAUTA. LETRILANDIA</t>
  </si>
  <si>
    <t xml:space="preserve">Nº 3 </t>
  </si>
  <si>
    <t xml:space="preserve">Nº 4  </t>
  </si>
  <si>
    <t>PROYECTO DON QUIJOTE</t>
  </si>
  <si>
    <t>PROYECTO AL OTRO LADO DE LA CALLE</t>
  </si>
  <si>
    <t>EDEBÉ</t>
  </si>
  <si>
    <t>PROYECTO LA PREHISTORIA</t>
  </si>
  <si>
    <t xml:space="preserve">ARCHIE´S WORLD B CB PK </t>
  </si>
  <si>
    <t>ENTUSIASMAT P5</t>
  </si>
  <si>
    <t>1º EP</t>
  </si>
  <si>
    <t>ByME</t>
  </si>
  <si>
    <t>NATURAL SCIENCE</t>
  </si>
  <si>
    <t>Natural Science 1 Student Bk - Madrid - Learn Together + licencia digital 2021</t>
  </si>
  <si>
    <t>SOCIAL SCIENCE</t>
  </si>
  <si>
    <t>Social Science 1 Student Bk - Madrid - Learn Together + licencia digital 2021</t>
  </si>
  <si>
    <t xml:space="preserve">BIG QUESTIONS 1 AB </t>
  </si>
  <si>
    <t>ROBÓTICA</t>
  </si>
  <si>
    <t>MATERIAL</t>
  </si>
  <si>
    <t>LENGUA</t>
  </si>
  <si>
    <t xml:space="preserve">1EP.LENGUA BASICO (Madrid)- MAS SA 18  </t>
  </si>
  <si>
    <t>CUADERNO ESCRITURA</t>
  </si>
  <si>
    <t xml:space="preserve">1 EP CUADERNO DE TRAZOS 19.  </t>
  </si>
  <si>
    <t>LECTURA</t>
  </si>
  <si>
    <t xml:space="preserve">1 EP ENSALADA DE LETRAS LECTURA 19. </t>
  </si>
  <si>
    <t>12 COLORES.</t>
  </si>
  <si>
    <t>ENTUSIASMAT P6.</t>
  </si>
  <si>
    <t>AJEDREZ EN AULA NIVEL 2</t>
  </si>
  <si>
    <t>2º EP</t>
  </si>
  <si>
    <t>Social Science 2 Student Bk - Madrid - Learn Together + licencia digital 2021</t>
  </si>
  <si>
    <t>Natural Science 2 Student Bk - Madrid - Learn Together + licencia digital 2021</t>
  </si>
  <si>
    <t xml:space="preserve">BIG QUESTIONS 2 AB. </t>
  </si>
  <si>
    <t>LENGUA CASTELLANA</t>
  </si>
  <si>
    <t>2EP.LENGUA (Madrid)- MAS SA 18</t>
  </si>
  <si>
    <t>LECTURAS</t>
  </si>
  <si>
    <t>LECTURAS PARA EL AULA. 12 SORPRESAS. SAVIA -15.</t>
  </si>
  <si>
    <t>CUADERNO DE ESCRITURA</t>
  </si>
  <si>
    <t xml:space="preserve">2 EP CUAD 4 CALIGRAFÍA 17. </t>
  </si>
  <si>
    <t xml:space="preserve">2 EP CUAD 5 CALIGRAFÍA 17. </t>
  </si>
  <si>
    <t xml:space="preserve">2 EP CUAD 6 CALIGRAFÍA 17. </t>
  </si>
  <si>
    <t xml:space="preserve">ENSALADA DE LETRAS LECTURA 19. </t>
  </si>
  <si>
    <t>ENTUSIASMAT 2º EP</t>
  </si>
  <si>
    <t>ESTUCHE (SOLO ALUMNOS NUEVOS)</t>
  </si>
  <si>
    <t>3ºEP</t>
  </si>
  <si>
    <t>Social Science 3 Student Bk - Madrid - Learn Together + licencia digital 2021</t>
  </si>
  <si>
    <t>Natural Science 3 Student Bk - Madrid - Learn Together + licencia digital 2021</t>
  </si>
  <si>
    <t>CASALS</t>
  </si>
  <si>
    <t>MÚSICA</t>
  </si>
  <si>
    <t>MÉTODO FLAUTA PAPAGENO Nº 1.</t>
  </si>
  <si>
    <t>MACMILLAN</t>
  </si>
  <si>
    <t>LICENCIA DIGITAL Y MATERIAL (COMPRA COLEGIO)</t>
  </si>
  <si>
    <t xml:space="preserve">BIG QUESTIONS 3 AB  </t>
  </si>
  <si>
    <t>PPC</t>
  </si>
  <si>
    <t>CATEQUESIS</t>
  </si>
  <si>
    <t>JESÚS ES NUESTRO SALVADOR.</t>
  </si>
  <si>
    <t>EL TESORO DE BARRACUDA (LLANOS CAMPOS)</t>
  </si>
  <si>
    <t>3 EP MADRID LENGUA TRIM MSA 18</t>
  </si>
  <si>
    <t>MEJORA TU EXPRESIÓN ESCRITA 3.</t>
  </si>
  <si>
    <t>MEJORA TU COMPRENSION LECTORA 3.</t>
  </si>
  <si>
    <t>ENTUSIASMAT 3º EP</t>
  </si>
  <si>
    <t>AJEDREZ EN AULA NIVEL 3 (VALDRÁ TAMBIÉN PARA 4º EP)</t>
  </si>
  <si>
    <t>ESTUCHE</t>
  </si>
  <si>
    <t>4ºEP</t>
  </si>
  <si>
    <t>Social Science 4 Student Bk - Madrid - Learn Together + licencia digital 2021</t>
  </si>
  <si>
    <t>Natural Science 4 Student Bk - Madrid - Learn Together + licencia digital 2021</t>
  </si>
  <si>
    <t>MÉTODO FLAUTA PAPAGENO Nº 1. (Vale el de 3º con CD)</t>
  </si>
  <si>
    <t>NO ES TAN FÁCIL SER UN NIÑO (PILAR LOZANO CARBAYO)</t>
  </si>
  <si>
    <t>BIG QUESTIONS 4AB (ACTIVITY BOOK)</t>
  </si>
  <si>
    <t>LA IGLESIA NUESTRA MADRE. Iniciación cristiana de niños 3..</t>
  </si>
  <si>
    <t xml:space="preserve">LENGUA </t>
  </si>
  <si>
    <t>LENGUA MADRID 4º EP MAS SA19</t>
  </si>
  <si>
    <t>MEJORA TU EXPRESIÓN ESCRITA 4.</t>
  </si>
  <si>
    <t>MEJORA TU COMPRENSION LECTORA 4.</t>
  </si>
  <si>
    <t xml:space="preserve">EL LIBRO INVISIBLE (SANTIAGO GARCÍA-CLARIAC) </t>
  </si>
  <si>
    <t xml:space="preserve">BARRACUDA EN EL FIN DEL MUNDO (LLANOS CAMPO)  </t>
  </si>
  <si>
    <t>ENTUSIASMAT 4º EP</t>
  </si>
  <si>
    <t>5ºEP</t>
  </si>
  <si>
    <t>BRUÑO</t>
  </si>
  <si>
    <t>LOS AVENTUREROS</t>
  </si>
  <si>
    <t>Social Science 5 Student Bk - Madrid - Learn Together + licencia digital 2021</t>
  </si>
  <si>
    <t>Natural Science 5 Student Bk - Madrid - Learn Together + licencia digital 2021</t>
  </si>
  <si>
    <t>MÉTODO FLAUTA PAPAGENO Nº 2</t>
  </si>
  <si>
    <t>BIG QUESTIONS 5AB</t>
  </si>
  <si>
    <t>EL AMIGO QUE SURGIÓ DE UN VIEJO ORDENADOR</t>
  </si>
  <si>
    <t>5 EP MADRID LENGUA MSA 18</t>
  </si>
  <si>
    <t>ENTUSIASMAT 5º EP</t>
  </si>
  <si>
    <t>VICENS VIVES</t>
  </si>
  <si>
    <t>EL REY DE LOS MENDIGOS Y OTROS CUENTOS HEBREOS</t>
  </si>
  <si>
    <t>6ºEP</t>
  </si>
  <si>
    <t>Social Science 6 Student Bk - Madrid - Learn Together + licencia digital 2021</t>
  </si>
  <si>
    <t>Natural Science 6  Student Bk - Madrid - Learn Together + licencia digital 2021</t>
  </si>
  <si>
    <t>MÉTODO FLAUTA PAPAGENO Nº 2.(Vale el de 5º con CD)</t>
  </si>
  <si>
    <t>BIG QUESTIONS 6 AB</t>
  </si>
  <si>
    <t>LENGUA Y LITERATURA</t>
  </si>
  <si>
    <t>6EP LENGUA MADRID MAS SA 19</t>
  </si>
  <si>
    <t>EL TESORO MÁS PRECIOSO DEL MUNDO</t>
  </si>
  <si>
    <t>COMO ESCRIBIR REALMENTE MAL</t>
  </si>
  <si>
    <t>ENTUSIASMAT 6º EP</t>
  </si>
  <si>
    <t>LA ROSA DE LOS VIENTOS.ANTOLOGÍA POÉTICAS.</t>
  </si>
  <si>
    <t>1º ESO</t>
  </si>
  <si>
    <t xml:space="preserve">BIOLOGÍA Y GEOLOGÍA </t>
  </si>
  <si>
    <t xml:space="preserve">RELIGIÓN  CATÓLICA 1º ESO PROYECTO ZAIN </t>
  </si>
  <si>
    <t>SUCCEED IN ENGLISH STUDENT BOOK</t>
  </si>
  <si>
    <t xml:space="preserve">SUCCEED IN ENGLISH  WORKBOOK 1 </t>
  </si>
  <si>
    <t>MATEMÁTICAS 20 SAVIA NUEVA GENERACIÓN</t>
  </si>
  <si>
    <t xml:space="preserve">“EL VALLE DE LOS LOBOS”. LAURA GALLEGO. </t>
  </si>
  <si>
    <t xml:space="preserve">LENGUA CASTELLANA Y LITERATURA SAVIA-15 </t>
  </si>
  <si>
    <t>GEOGRAFÍA E HISTORIA</t>
  </si>
  <si>
    <t xml:space="preserve">GEOGRAFÍA E HISTORIA (GENERAL) SAVIA-15 </t>
  </si>
  <si>
    <t>EDUCACIÓN PLÁSTICA Y VISUAL</t>
  </si>
  <si>
    <t xml:space="preserve">CUADERNO EXPR. PLÁSTICA, VISUAL Y AUDIOVISUAL </t>
  </si>
  <si>
    <t>FRANCÉS</t>
  </si>
  <si>
    <t xml:space="preserve">PROYECTO SAVIA. PROMENADE 1 A1 CAHIER D´ACTIVITES. </t>
  </si>
  <si>
    <t xml:space="preserve">PROYECTO SAVIA. PROMENADE 1 A1 LIVRE DE L´ELEVE </t>
  </si>
  <si>
    <t>"SUPERVIVIENTES". DAVID LONG.</t>
  </si>
  <si>
    <t xml:space="preserve">“MITOS GRIEGOS”. MARÍA ANGELIDOU </t>
  </si>
  <si>
    <t>2º ESO</t>
  </si>
  <si>
    <t xml:space="preserve">SUCCEED IN ENGLISH STUDENT BOOK </t>
  </si>
  <si>
    <t>SUCCEED IN ENGLISH WORKBOOK</t>
  </si>
  <si>
    <t>2 ESO MATEMÁTICAS SAVIA NUEVA GENERACIÓN  9788413189987</t>
  </si>
  <si>
    <t xml:space="preserve">LENGUA CASTELLANA Y LITERATURA </t>
  </si>
  <si>
    <t xml:space="preserve">PROYECTO SAVIA </t>
  </si>
  <si>
    <t>FÍSICA Y QUÍMICA</t>
  </si>
  <si>
    <t>PROYECTO SAVIA</t>
  </si>
  <si>
    <t xml:space="preserve">RELIGIÓN CATÓLICA 2º ESO PROYECTO ZAIN </t>
  </si>
  <si>
    <t xml:space="preserve">PROYECTO SAVIA. PROMENADE 2 A1-A2 CAHIER D´ACTIVITES.  </t>
  </si>
  <si>
    <t xml:space="preserve">PROYECTO SAVIA. PROMENADE 2 A1-A2 LIVRE DE L´ELEVE   </t>
  </si>
  <si>
    <t>CUADERNO DE EXPRESIÓN PLÁSTICA, VISUAL Y AUDIOVISUAL II ESO. SAVIA</t>
  </si>
  <si>
    <t xml:space="preserve">DONDE SURGEN LAS SOMBRAS. DAVID LOZANO GARBALA.  </t>
  </si>
  <si>
    <t xml:space="preserve">LA LEYENDA DEL CID. “CLÁSICOS ADAPTADOS" </t>
  </si>
  <si>
    <t xml:space="preserve">LA DAMA DEL ALBA. ALEJANDRO CASONA </t>
  </si>
  <si>
    <t>1º PMAR</t>
  </si>
  <si>
    <t>ÁMBITO LINGÜÍSTICO Y SOCIAL I</t>
  </si>
  <si>
    <t xml:space="preserve">GENERACIÓN B PROGRAMA DE MEJORA ÁMBITO LINGÜÍSTICO Y SOCIAL ESO NIVEL I  </t>
  </si>
  <si>
    <t>INGLÉS PMAR</t>
  </si>
  <si>
    <t xml:space="preserve">GATEWAY BOOK A1 STUDENT´S </t>
  </si>
  <si>
    <t xml:space="preserve">GATEWAY BOOK A1 WORKBOOK </t>
  </si>
  <si>
    <t>ÁMBITO CIENTÍFICO MATEMÁTICO</t>
  </si>
  <si>
    <t xml:space="preserve">MATEMÁTICAS </t>
  </si>
  <si>
    <t>LA MALDICIÓN DEL MAESTRO (CRÓNICAS DE LA TORRE II)</t>
  </si>
  <si>
    <t>3º ESO ITINERARIO 1</t>
  </si>
  <si>
    <t>CULTURA CLÁSICA (OPTATIVA)</t>
  </si>
  <si>
    <t xml:space="preserve">CULTURA CLÁSICA EDEBÉ ON </t>
  </si>
  <si>
    <t xml:space="preserve">RELIGIÓN CATÓLICA 3º ESO PROYECTO ZAIN </t>
  </si>
  <si>
    <t xml:space="preserve">NOVELAS EJEMPLARES. MIGUEL DE CERVANTES </t>
  </si>
  <si>
    <t xml:space="preserve">FUENTE OVEJUNA </t>
  </si>
  <si>
    <t xml:space="preserve">MATEMÁTICAS ACADÉMICAS </t>
  </si>
  <si>
    <t>SUCCEED IN ENGLISH 3 STUDENT BOOK</t>
  </si>
  <si>
    <t>SUCCEEDIN ENGLISH 3 WORKBOOK</t>
  </si>
  <si>
    <t>BIOLOGÍA Y GEOLOGÍA</t>
  </si>
  <si>
    <t xml:space="preserve">P. SAVIA SERIE ARCE </t>
  </si>
  <si>
    <t xml:space="preserve">GEOGRAFÍA E HISTORIA (GENERAL) SAVIA-15  </t>
  </si>
  <si>
    <t>FRANCÉS (OPTATIVA)</t>
  </si>
  <si>
    <t>LIVRE DEL L´ELEVE PROMENADE 3 P. SAVIA</t>
  </si>
  <si>
    <t>CAHIER D´ACTIVITES PROMENADE 3 P. SAVIA</t>
  </si>
  <si>
    <t xml:space="preserve">FÍSICA Y QUÍMICA SAVIA-15 </t>
  </si>
  <si>
    <t xml:space="preserve">EL CONDE LUCANOR </t>
  </si>
  <si>
    <t xml:space="preserve">NAVES NEGRAS ANTE TROYA. CLÁSICOS ADAPTADOS </t>
  </si>
  <si>
    <t>LECTURA CULTURA CLÁSICA (OPTATIVA)</t>
  </si>
  <si>
    <t xml:space="preserve">LAS AVENTURAS DE ULISES. LA HISTORIA DE LA ODISEA. CLÁSICOS ADAPTADOS. </t>
  </si>
  <si>
    <t xml:space="preserve">MATEMÁTICA APLICADAS </t>
  </si>
  <si>
    <t>EDITEX</t>
  </si>
  <si>
    <t>INICIACIÓN A LA ACTIVIDAD EMPRENDEDORA Y EMPRESARIAL</t>
  </si>
  <si>
    <t xml:space="preserve">INICIACIÓN A LA ACTIVIDAD EMPRENDEDORA Y EMPRESARIAL </t>
  </si>
  <si>
    <t>3º ESO ITINERARIO II</t>
  </si>
  <si>
    <t>2º PMAR</t>
  </si>
  <si>
    <t>ÁMBITO LINGÜÍSTICO Y SOCIAL II</t>
  </si>
  <si>
    <t>GENERACIÓN B PROGRAMA DE MEJORA ÁMBITO LINGÜÍSTICO Y SOCIAL ESO NIVEL II 978-84-696-1979-7</t>
  </si>
  <si>
    <t>IAE</t>
  </si>
  <si>
    <t xml:space="preserve">INICIACIÓN ACTIVIDAD EMPRENDEDORA Y EMPRESARIAL </t>
  </si>
  <si>
    <t xml:space="preserve">GATEWAY BOOK A2 student´s </t>
  </si>
  <si>
    <t xml:space="preserve">GATEWAY BOOK A2 workbook </t>
  </si>
  <si>
    <t>ÁMBITO CIENTÍFICO MATEMÁTICO II</t>
  </si>
  <si>
    <t xml:space="preserve">FÍSICA Y QUÍMICA </t>
  </si>
  <si>
    <t xml:space="preserve">GEOGRAFÍA E HISTORÍA 4º </t>
  </si>
  <si>
    <t xml:space="preserve">LENGUA Y LITERATURA 4º  </t>
  </si>
  <si>
    <t xml:space="preserve">RELIGIÓN CATÓLICA PROYECTO ZAIN </t>
  </si>
  <si>
    <t xml:space="preserve">LEYENDAS DE BÉCQUER </t>
  </si>
  <si>
    <t xml:space="preserve">MARIANELA. BENITO PÉREZ GALDÓS. </t>
  </si>
  <si>
    <t xml:space="preserve">SUCCEED IN ENGLISH 4 STUDENTS BOOK </t>
  </si>
  <si>
    <t xml:space="preserve">SUCCEED IN ENGLISH 4 WORKBOOK. </t>
  </si>
  <si>
    <t>BIOLGÍA Y GEOLOGÍA</t>
  </si>
  <si>
    <t>BIOLOGÍA Y GEOLOGÍA P. SAVIA</t>
  </si>
  <si>
    <t>FÍSICA Y QUÍMICA P. SAVIA</t>
  </si>
  <si>
    <t xml:space="preserve">P. SAVIA PROMENADE 4 A2B1 LIVRE L´ELEVE </t>
  </si>
  <si>
    <t xml:space="preserve">CAHIER DE FRANCAIS 4 ESO. PROMENADE. </t>
  </si>
  <si>
    <t xml:space="preserve">LA CASA DE BERNARDA ALBA </t>
  </si>
  <si>
    <t>4º ESO OPCIÓN B</t>
  </si>
  <si>
    <t>LATÍN</t>
  </si>
  <si>
    <t>ECONOMÍA</t>
  </si>
  <si>
    <t xml:space="preserve">METAMORFOSIS. OVIDIO </t>
  </si>
  <si>
    <t>EN BUSCA DE UNA PATRIA. LA HISTORIA DE LA ENEIDA.</t>
  </si>
  <si>
    <t>4º ESO OPCIÓN C</t>
  </si>
  <si>
    <t>MATEMÁTICAS APLICADAS</t>
  </si>
  <si>
    <t>INICIACIÓN A LA ACTIVIDAD EMPRESARIAL</t>
  </si>
  <si>
    <t xml:space="preserve">INICIACIÓN A LA ACTIVIDAD EMPRESARIAL </t>
  </si>
  <si>
    <t>GATEWAY B1 STUDENT´S BOOK</t>
  </si>
  <si>
    <t xml:space="preserve">GATEWAY B1 WORKBOOK </t>
  </si>
  <si>
    <t>TECNOLOGÍA</t>
  </si>
  <si>
    <t xml:space="preserve">TECNOLOGÍA INICIA DUAL </t>
  </si>
  <si>
    <t>P</t>
  </si>
  <si>
    <t>4º  ESO OPCIÓN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</si>
</sst>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&quot;€&quot;"/>
    <numFmt numFmtId="165" formatCode="00000"/>
    <numFmt numFmtId="166" formatCode="#,##0.00\ _€"/>
    <numFmt numFmtId="170" formatCode="_-* #,##0_-;\-* #,##0_-;_-* &quot;-&quot;??_-;_-@_-"/>
  </numFmts>
  <fonts count="4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Calibri"/>
      <family val="2"/>
    </font>
    <font>
      <b/>
      <sz val="14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i/>
      <sz val="18"/>
      <color rgb="FF00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rgb="FF201F1E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i/>
      <sz val="18"/>
      <name val="Calibri"/>
      <family val="2"/>
    </font>
    <font>
      <b/>
      <u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i/>
      <sz val="18"/>
      <name val="Calibri"/>
      <family val="2"/>
      <scheme val="minor"/>
    </font>
    <font>
      <sz val="9"/>
      <name val="Times New Roman"/>
      <family val="1"/>
      <charset val="1"/>
    </font>
    <font>
      <sz val="11"/>
      <name val="Calibri"/>
      <family val="2"/>
      <charset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Times New Roman"/>
      <family val="1"/>
    </font>
    <font>
      <sz val="9"/>
      <color theme="1"/>
      <name val="Calibri"/>
      <family val="2"/>
    </font>
    <font>
      <b/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b/>
      <i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5" fillId="0" borderId="0" applyFont="0" applyFill="0" applyBorder="0" applyAlignment="0" applyProtection="0"/>
  </cellStyleXfs>
  <cellXfs count="19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9" fillId="0" borderId="0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center"/>
    </xf>
    <xf numFmtId="164" fontId="11" fillId="0" borderId="2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19" fillId="4" borderId="1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5" fontId="21" fillId="5" borderId="1" xfId="0" applyNumberFormat="1" applyFont="1" applyFill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vertical="center"/>
    </xf>
    <xf numFmtId="164" fontId="17" fillId="7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26" fillId="4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28" fillId="0" borderId="0" xfId="0" applyFont="1"/>
    <xf numFmtId="164" fontId="29" fillId="0" borderId="1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vertical="center" wrapText="1"/>
    </xf>
    <xf numFmtId="49" fontId="30" fillId="0" borderId="8" xfId="0" applyNumberFormat="1" applyFont="1" applyBorder="1" applyAlignment="1">
      <alignment vertical="center" wrapText="1"/>
    </xf>
    <xf numFmtId="0" fontId="18" fillId="0" borderId="3" xfId="0" applyFont="1" applyFill="1" applyBorder="1" applyAlignment="1">
      <alignment vertical="center" textRotation="90"/>
    </xf>
    <xf numFmtId="0" fontId="8" fillId="0" borderId="9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textRotation="90" wrapText="1"/>
    </xf>
    <xf numFmtId="0" fontId="31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13" fillId="0" borderId="13" xfId="0" applyFont="1" applyBorder="1"/>
    <xf numFmtId="164" fontId="13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32" fillId="0" borderId="0" xfId="0" applyFont="1"/>
    <xf numFmtId="164" fontId="6" fillId="0" borderId="7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3" fillId="0" borderId="13" xfId="0" applyFont="1" applyBorder="1"/>
    <xf numFmtId="0" fontId="33" fillId="0" borderId="13" xfId="0" applyFont="1" applyFill="1" applyBorder="1"/>
    <xf numFmtId="164" fontId="6" fillId="6" borderId="7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32" fillId="0" borderId="13" xfId="0" applyFont="1" applyBorder="1"/>
    <xf numFmtId="0" fontId="13" fillId="0" borderId="15" xfId="0" applyFont="1" applyBorder="1"/>
    <xf numFmtId="0" fontId="35" fillId="0" borderId="0" xfId="0" applyFont="1"/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/>
    <xf numFmtId="0" fontId="18" fillId="3" borderId="7" xfId="0" applyFont="1" applyFill="1" applyBorder="1" applyAlignment="1">
      <alignment horizontal="center" vertical="center"/>
    </xf>
    <xf numFmtId="164" fontId="29" fillId="0" borderId="7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" fontId="27" fillId="0" borderId="13" xfId="0" applyNumberFormat="1" applyFont="1" applyFill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center" wrapText="1"/>
    </xf>
    <xf numFmtId="0" fontId="18" fillId="3" borderId="22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0" fillId="0" borderId="24" xfId="0" applyBorder="1"/>
    <xf numFmtId="0" fontId="13" fillId="0" borderId="26" xfId="0" applyFont="1" applyBorder="1"/>
    <xf numFmtId="0" fontId="8" fillId="0" borderId="28" xfId="0" applyFont="1" applyFill="1" applyBorder="1" applyAlignment="1">
      <alignment vertical="center" wrapText="1"/>
    </xf>
    <xf numFmtId="1" fontId="27" fillId="0" borderId="28" xfId="0" applyNumberFormat="1" applyFont="1" applyFill="1" applyBorder="1" applyAlignment="1">
      <alignment horizontal="center" vertical="center"/>
    </xf>
    <xf numFmtId="164" fontId="17" fillId="0" borderId="28" xfId="0" applyNumberFormat="1" applyFont="1" applyBorder="1" applyAlignment="1">
      <alignment horizontal="center" vertical="center"/>
    </xf>
    <xf numFmtId="0" fontId="13" fillId="0" borderId="29" xfId="0" applyFont="1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1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36" fillId="0" borderId="13" xfId="0" applyFont="1" applyBorder="1"/>
    <xf numFmtId="0" fontId="38" fillId="0" borderId="0" xfId="0" applyFont="1" applyBorder="1"/>
    <xf numFmtId="164" fontId="39" fillId="0" borderId="0" xfId="0" applyNumberFormat="1" applyFont="1" applyBorder="1" applyAlignment="1">
      <alignment horizontal="center" vertical="center"/>
    </xf>
    <xf numFmtId="164" fontId="40" fillId="0" borderId="7" xfId="0" applyNumberFormat="1" applyFont="1" applyBorder="1" applyAlignment="1">
      <alignment horizontal="center" vertical="center"/>
    </xf>
    <xf numFmtId="164" fontId="41" fillId="0" borderId="7" xfId="0" applyNumberFormat="1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horizontal="left" vertical="center" wrapText="1"/>
    </xf>
    <xf numFmtId="164" fontId="43" fillId="0" borderId="5" xfId="0" applyNumberFormat="1" applyFont="1" applyBorder="1" applyAlignment="1">
      <alignment horizontal="center" vertical="center"/>
    </xf>
    <xf numFmtId="49" fontId="37" fillId="0" borderId="1" xfId="0" applyNumberFormat="1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left" vertical="center"/>
    </xf>
    <xf numFmtId="0" fontId="44" fillId="0" borderId="0" xfId="0" applyFont="1"/>
    <xf numFmtId="164" fontId="43" fillId="0" borderId="1" xfId="0" applyNumberFormat="1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textRotation="90" wrapText="1"/>
    </xf>
    <xf numFmtId="0" fontId="23" fillId="0" borderId="2" xfId="0" applyFont="1" applyFill="1" applyBorder="1" applyAlignment="1">
      <alignment horizontal="center" vertical="center" textRotation="90" wrapText="1"/>
    </xf>
    <xf numFmtId="0" fontId="23" fillId="0" borderId="5" xfId="0" applyFont="1" applyFill="1" applyBorder="1" applyAlignment="1">
      <alignment horizontal="center" vertical="center" textRotation="90" wrapText="1"/>
    </xf>
    <xf numFmtId="0" fontId="23" fillId="0" borderId="4" xfId="0" applyFont="1" applyFill="1" applyBorder="1" applyAlignment="1">
      <alignment horizontal="center" vertical="center" textRotation="90"/>
    </xf>
    <xf numFmtId="0" fontId="23" fillId="0" borderId="2" xfId="0" applyFont="1" applyFill="1" applyBorder="1" applyAlignment="1">
      <alignment horizontal="center" vertical="center" textRotation="90"/>
    </xf>
    <xf numFmtId="0" fontId="23" fillId="0" borderId="5" xfId="0" applyFont="1" applyFill="1" applyBorder="1" applyAlignment="1">
      <alignment horizontal="center" vertical="center" textRotation="90"/>
    </xf>
    <xf numFmtId="166" fontId="10" fillId="0" borderId="4" xfId="0" applyNumberFormat="1" applyFont="1" applyFill="1" applyBorder="1" applyAlignment="1">
      <alignment horizontal="center" vertical="center" textRotation="90" wrapText="1"/>
    </xf>
    <xf numFmtId="166" fontId="10" fillId="0" borderId="2" xfId="0" applyNumberFormat="1" applyFont="1" applyFill="1" applyBorder="1" applyAlignment="1">
      <alignment horizontal="center" vertical="center" textRotation="90" wrapText="1"/>
    </xf>
    <xf numFmtId="166" fontId="10" fillId="0" borderId="5" xfId="0" applyNumberFormat="1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textRotation="90"/>
    </xf>
    <xf numFmtId="0" fontId="18" fillId="0" borderId="4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>
      <alignment horizontal="center" vertical="center" textRotation="90"/>
    </xf>
    <xf numFmtId="0" fontId="18" fillId="0" borderId="5" xfId="0" applyFont="1" applyFill="1" applyBorder="1" applyAlignment="1">
      <alignment horizontal="center" vertical="center" textRotation="90"/>
    </xf>
    <xf numFmtId="0" fontId="18" fillId="0" borderId="4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vertical="center" textRotation="90" wrapText="1"/>
    </xf>
    <xf numFmtId="0" fontId="42" fillId="0" borderId="19" xfId="0" applyFont="1" applyFill="1" applyBorder="1" applyAlignment="1">
      <alignment horizontal="center" vertical="center" textRotation="90" wrapText="1"/>
    </xf>
    <xf numFmtId="0" fontId="42" fillId="0" borderId="20" xfId="0" applyFont="1" applyFill="1" applyBorder="1" applyAlignment="1">
      <alignment horizontal="center" vertical="center" textRotation="90" wrapText="1"/>
    </xf>
    <xf numFmtId="0" fontId="42" fillId="0" borderId="2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textRotation="90" wrapText="1"/>
    </xf>
    <xf numFmtId="170" fontId="0" fillId="0" borderId="0" xfId="1" applyNumberFormat="1" applyFont="1"/>
  </cellXfs>
  <cellStyles count="2">
    <cellStyle name="Millares" xfId="1" builtinId="3"/>
    <cellStyle name="Normal" xfId="0" builtinId="0"/>
  </cellStyles>
  <dxfs count="25"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1376045</xdr:colOff>
      <xdr:row>4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0"/>
          <a:ext cx="2709545" cy="1562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909320</xdr:colOff>
      <xdr:row>4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23495</xdr:colOff>
      <xdr:row>4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1185545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452120</xdr:colOff>
      <xdr:row>4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0"/>
          <a:ext cx="2709545" cy="15621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1557020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3906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375920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814070</xdr:colOff>
      <xdr:row>5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461645</xdr:colOff>
      <xdr:row>4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366395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709545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490220</xdr:colOff>
      <xdr:row>3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823595</xdr:colOff>
      <xdr:row>5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947420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947420</xdr:colOff>
      <xdr:row>5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947420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1061720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1061720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8600" cy="15678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1061720</xdr:colOff>
      <xdr:row>3</xdr:row>
      <xdr:rowOff>361950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9545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5"/>
  <sheetViews>
    <sheetView workbookViewId="0">
      <selection activeCell="K7" sqref="K7"/>
    </sheetView>
  </sheetViews>
  <sheetFormatPr baseColWidth="10" defaultRowHeight="36.6" customHeight="1" x14ac:dyDescent="0.3"/>
  <cols>
    <col min="1" max="1" width="6.5546875" customWidth="1"/>
    <col min="2" max="2" width="13.44140625" customWidth="1"/>
    <col min="3" max="3" width="33.44140625" customWidth="1"/>
    <col min="4" max="4" width="18" customWidth="1"/>
    <col min="5" max="5" width="17.44140625" customWidth="1"/>
    <col min="6" max="6" width="6" customWidth="1"/>
    <col min="7" max="7" width="3" customWidth="1"/>
  </cols>
  <sheetData>
    <row r="4" spans="1:8" ht="36.6" customHeight="1" thickBot="1" x14ac:dyDescent="0.35"/>
    <row r="5" spans="1:8" ht="36.6" customHeight="1" thickTop="1" thickBot="1" x14ac:dyDescent="0.35">
      <c r="A5" s="147" t="s">
        <v>0</v>
      </c>
      <c r="B5" s="147" t="s">
        <v>1</v>
      </c>
      <c r="C5" s="147" t="s">
        <v>2</v>
      </c>
      <c r="D5" s="147" t="s">
        <v>3</v>
      </c>
      <c r="E5" s="147" t="s">
        <v>4</v>
      </c>
      <c r="F5" s="147" t="s">
        <v>5</v>
      </c>
      <c r="G5" s="122"/>
      <c r="H5" s="122"/>
    </row>
    <row r="6" spans="1:8" ht="36.6" customHeight="1" thickTop="1" thickBot="1" x14ac:dyDescent="0.35">
      <c r="A6" s="144" t="s">
        <v>6</v>
      </c>
      <c r="B6" s="4" t="s">
        <v>7</v>
      </c>
      <c r="C6" s="4" t="s">
        <v>8</v>
      </c>
      <c r="D6" s="150"/>
      <c r="E6" s="151" t="s">
        <v>9</v>
      </c>
      <c r="F6" s="155">
        <v>14</v>
      </c>
      <c r="G6" s="152" t="s">
        <v>246</v>
      </c>
      <c r="H6" s="122"/>
    </row>
    <row r="7" spans="1:8" ht="36.6" customHeight="1" thickTop="1" thickBot="1" x14ac:dyDescent="0.35">
      <c r="A7" s="144" t="s">
        <v>6</v>
      </c>
      <c r="B7" s="4" t="s">
        <v>7</v>
      </c>
      <c r="C7" s="4" t="s">
        <v>10</v>
      </c>
      <c r="D7" s="150"/>
      <c r="E7" s="151" t="s">
        <v>11</v>
      </c>
      <c r="F7" s="155">
        <v>14</v>
      </c>
      <c r="G7" s="152" t="s">
        <v>246</v>
      </c>
      <c r="H7" s="122"/>
    </row>
    <row r="8" spans="1:8" ht="36.6" customHeight="1" thickTop="1" thickBot="1" x14ac:dyDescent="0.35">
      <c r="A8" s="145" t="s">
        <v>6</v>
      </c>
      <c r="B8" s="4" t="s">
        <v>12</v>
      </c>
      <c r="C8" s="4" t="s">
        <v>13</v>
      </c>
      <c r="D8" s="5" t="s">
        <v>14</v>
      </c>
      <c r="E8" s="145" t="s">
        <v>21</v>
      </c>
      <c r="F8" s="156">
        <v>35</v>
      </c>
      <c r="G8" s="152" t="s">
        <v>246</v>
      </c>
      <c r="H8" s="122"/>
    </row>
    <row r="9" spans="1:8" ht="36.6" customHeight="1" thickTop="1" thickBot="1" x14ac:dyDescent="0.35">
      <c r="A9" s="145" t="s">
        <v>6</v>
      </c>
      <c r="B9" s="83" t="s">
        <v>12</v>
      </c>
      <c r="C9" s="7" t="s">
        <v>15</v>
      </c>
      <c r="D9" s="7"/>
      <c r="E9" s="145" t="s">
        <v>21</v>
      </c>
      <c r="F9" s="156">
        <v>10</v>
      </c>
      <c r="G9" s="152"/>
      <c r="H9" s="122"/>
    </row>
    <row r="10" spans="1:8" ht="36.6" customHeight="1" thickTop="1" thickBot="1" x14ac:dyDescent="0.35">
      <c r="A10" s="145" t="s">
        <v>6</v>
      </c>
      <c r="B10" s="4" t="s">
        <v>16</v>
      </c>
      <c r="C10" s="4" t="s">
        <v>17</v>
      </c>
      <c r="D10" s="9" t="s">
        <v>18</v>
      </c>
      <c r="E10" s="146">
        <v>9780194900089</v>
      </c>
      <c r="F10" s="156">
        <v>23</v>
      </c>
      <c r="G10" s="152" t="s">
        <v>246</v>
      </c>
      <c r="H10" s="122"/>
    </row>
    <row r="11" spans="1:8" ht="36.6" customHeight="1" thickTop="1" thickBot="1" x14ac:dyDescent="0.35">
      <c r="A11" s="145" t="s">
        <v>6</v>
      </c>
      <c r="B11" s="4" t="s">
        <v>19</v>
      </c>
      <c r="C11" s="4" t="s">
        <v>20</v>
      </c>
      <c r="D11" s="5"/>
      <c r="E11" s="145" t="s">
        <v>21</v>
      </c>
      <c r="F11" s="156">
        <v>12</v>
      </c>
      <c r="G11" s="152"/>
      <c r="H11" s="122"/>
    </row>
    <row r="12" spans="1:8" ht="36.6" customHeight="1" thickTop="1" thickBot="1" x14ac:dyDescent="0.35">
      <c r="A12" s="145" t="s">
        <v>6</v>
      </c>
      <c r="B12" s="4" t="s">
        <v>19</v>
      </c>
      <c r="C12" s="4" t="s">
        <v>22</v>
      </c>
      <c r="D12" s="5"/>
      <c r="E12" s="145" t="s">
        <v>21</v>
      </c>
      <c r="F12" s="156">
        <v>12</v>
      </c>
      <c r="G12" s="152"/>
      <c r="H12" s="122"/>
    </row>
    <row r="13" spans="1:8" ht="36.6" customHeight="1" thickTop="1" thickBot="1" x14ac:dyDescent="0.35">
      <c r="A13" s="145" t="s">
        <v>6</v>
      </c>
      <c r="B13" s="4" t="s">
        <v>19</v>
      </c>
      <c r="C13" s="4" t="s">
        <v>23</v>
      </c>
      <c r="D13" s="5"/>
      <c r="E13" s="145" t="s">
        <v>21</v>
      </c>
      <c r="F13" s="156">
        <v>12</v>
      </c>
      <c r="G13" s="152"/>
      <c r="H13" s="122"/>
    </row>
    <row r="14" spans="1:8" ht="36.6" customHeight="1" thickTop="1" thickBot="1" x14ac:dyDescent="0.35">
      <c r="A14" s="145" t="s">
        <v>6</v>
      </c>
      <c r="B14" s="4" t="s">
        <v>19</v>
      </c>
      <c r="C14" s="4" t="s">
        <v>24</v>
      </c>
      <c r="D14" s="5" t="s">
        <v>25</v>
      </c>
      <c r="E14" s="145" t="s">
        <v>21</v>
      </c>
      <c r="F14" s="156">
        <v>10</v>
      </c>
      <c r="G14" s="152" t="s">
        <v>246</v>
      </c>
      <c r="H14" s="122"/>
    </row>
    <row r="15" spans="1:8" ht="36.6" customHeight="1" thickTop="1" x14ac:dyDescent="0.3">
      <c r="A15" s="10"/>
      <c r="B15" s="153"/>
      <c r="C15" s="153"/>
      <c r="D15" s="153"/>
      <c r="E15" s="153"/>
      <c r="F15" s="154">
        <f>SUM(F6:F14)</f>
        <v>142</v>
      </c>
      <c r="G15" s="122"/>
      <c r="H15" s="122"/>
    </row>
  </sheetData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G20"/>
  <sheetViews>
    <sheetView workbookViewId="0"/>
  </sheetViews>
  <sheetFormatPr baseColWidth="10" defaultRowHeight="27.6" customHeight="1" x14ac:dyDescent="0.3"/>
  <cols>
    <col min="1" max="1" width="13.6640625" customWidth="1"/>
    <col min="2" max="2" width="13.33203125" bestFit="1" customWidth="1"/>
    <col min="3" max="3" width="27.6640625" bestFit="1" customWidth="1"/>
    <col min="4" max="4" width="47.6640625" customWidth="1"/>
    <col min="5" max="5" width="16.44140625" customWidth="1"/>
    <col min="6" max="6" width="12.109375" bestFit="1" customWidth="1"/>
    <col min="7" max="7" width="6" customWidth="1"/>
  </cols>
  <sheetData>
    <row r="4" spans="1:7" ht="27.6" customHeight="1" thickBot="1" x14ac:dyDescent="0.35"/>
    <row r="5" spans="1:7" ht="27.6" customHeight="1" thickTop="1" thickBot="1" x14ac:dyDescent="0.35">
      <c r="A5" s="81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5</v>
      </c>
    </row>
    <row r="6" spans="1:7" ht="27.6" customHeight="1" thickTop="1" thickBot="1" x14ac:dyDescent="0.4">
      <c r="A6" s="179" t="s">
        <v>145</v>
      </c>
      <c r="B6" s="82" t="s">
        <v>52</v>
      </c>
      <c r="C6" s="83" t="s">
        <v>146</v>
      </c>
      <c r="D6" s="7" t="s">
        <v>146</v>
      </c>
      <c r="E6" s="84">
        <v>9788468347202</v>
      </c>
      <c r="F6" s="111">
        <v>38</v>
      </c>
      <c r="G6" s="120" t="s">
        <v>246</v>
      </c>
    </row>
    <row r="7" spans="1:7" ht="27.6" customHeight="1" thickTop="1" thickBot="1" x14ac:dyDescent="0.4">
      <c r="A7" s="179"/>
      <c r="B7" s="82" t="s">
        <v>52</v>
      </c>
      <c r="C7" s="83" t="s">
        <v>24</v>
      </c>
      <c r="D7" s="83" t="s">
        <v>147</v>
      </c>
      <c r="E7" s="84">
        <v>9788468324333</v>
      </c>
      <c r="F7" s="111">
        <v>32</v>
      </c>
      <c r="G7" s="120" t="s">
        <v>246</v>
      </c>
    </row>
    <row r="8" spans="1:7" ht="27.6" customHeight="1" thickTop="1" thickBot="1" x14ac:dyDescent="0.4">
      <c r="A8" s="179"/>
      <c r="B8" s="82" t="s">
        <v>16</v>
      </c>
      <c r="C8" s="83" t="s">
        <v>39</v>
      </c>
      <c r="D8" s="85" t="s">
        <v>148</v>
      </c>
      <c r="E8" s="84">
        <v>9780194844000</v>
      </c>
      <c r="F8" s="111">
        <v>31</v>
      </c>
      <c r="G8" s="120"/>
    </row>
    <row r="9" spans="1:7" ht="27.6" customHeight="1" thickTop="1" thickBot="1" x14ac:dyDescent="0.4">
      <c r="A9" s="179"/>
      <c r="B9" s="82" t="s">
        <v>16</v>
      </c>
      <c r="C9" s="83" t="s">
        <v>39</v>
      </c>
      <c r="D9" s="7" t="s">
        <v>149</v>
      </c>
      <c r="E9" s="84">
        <v>9780194844031</v>
      </c>
      <c r="F9" s="111">
        <v>22</v>
      </c>
      <c r="G9" s="120"/>
    </row>
    <row r="10" spans="1:7" ht="27.6" customHeight="1" thickTop="1" thickBot="1" x14ac:dyDescent="0.4">
      <c r="A10" s="179"/>
      <c r="B10" s="82" t="s">
        <v>33</v>
      </c>
      <c r="C10" s="83" t="s">
        <v>13</v>
      </c>
      <c r="D10" s="85" t="s">
        <v>150</v>
      </c>
      <c r="E10" s="84">
        <v>9788413185255</v>
      </c>
      <c r="F10" s="111">
        <v>38</v>
      </c>
      <c r="G10" s="120" t="s">
        <v>246</v>
      </c>
    </row>
    <row r="11" spans="1:7" ht="27.6" customHeight="1" thickTop="1" thickBot="1" x14ac:dyDescent="0.4">
      <c r="A11" s="179"/>
      <c r="B11" s="82" t="s">
        <v>33</v>
      </c>
      <c r="C11" s="83" t="s">
        <v>80</v>
      </c>
      <c r="D11" s="7" t="s">
        <v>151</v>
      </c>
      <c r="E11" s="84">
        <v>9788467539677</v>
      </c>
      <c r="F11" s="111">
        <v>9</v>
      </c>
      <c r="G11" s="120"/>
    </row>
    <row r="12" spans="1:7" ht="27.6" customHeight="1" thickTop="1" thickBot="1" x14ac:dyDescent="0.4">
      <c r="A12" s="179"/>
      <c r="B12" s="82" t="s">
        <v>33</v>
      </c>
      <c r="C12" s="83" t="s">
        <v>65</v>
      </c>
      <c r="D12" s="7" t="s">
        <v>152</v>
      </c>
      <c r="E12" s="84">
        <v>9788467575934</v>
      </c>
      <c r="F12" s="111">
        <v>38</v>
      </c>
      <c r="G12" s="120" t="s">
        <v>246</v>
      </c>
    </row>
    <row r="13" spans="1:7" ht="27.6" customHeight="1" thickTop="1" thickBot="1" x14ac:dyDescent="0.4">
      <c r="A13" s="179"/>
      <c r="B13" s="82" t="s">
        <v>33</v>
      </c>
      <c r="C13" s="83" t="s">
        <v>153</v>
      </c>
      <c r="D13" s="7" t="s">
        <v>154</v>
      </c>
      <c r="E13" s="84">
        <v>9788467576115</v>
      </c>
      <c r="F13" s="111">
        <v>38</v>
      </c>
      <c r="G13" s="120" t="s">
        <v>246</v>
      </c>
    </row>
    <row r="14" spans="1:7" ht="27.6" customHeight="1" thickTop="1" thickBot="1" x14ac:dyDescent="0.4">
      <c r="A14" s="179"/>
      <c r="B14" s="82" t="s">
        <v>33</v>
      </c>
      <c r="C14" s="83" t="s">
        <v>155</v>
      </c>
      <c r="D14" s="7" t="s">
        <v>156</v>
      </c>
      <c r="E14" s="84">
        <v>9788467593396</v>
      </c>
      <c r="F14" s="111">
        <v>15</v>
      </c>
      <c r="G14" s="120"/>
    </row>
    <row r="15" spans="1:7" ht="27.6" customHeight="1" thickTop="1" thickBot="1" x14ac:dyDescent="0.4">
      <c r="A15" s="179"/>
      <c r="B15" s="82" t="s">
        <v>33</v>
      </c>
      <c r="C15" s="7" t="s">
        <v>157</v>
      </c>
      <c r="D15" s="7" t="s">
        <v>158</v>
      </c>
      <c r="E15" s="84">
        <v>9788467578058</v>
      </c>
      <c r="F15" s="111">
        <v>16</v>
      </c>
      <c r="G15" s="120"/>
    </row>
    <row r="16" spans="1:7" ht="27.6" customHeight="1" thickTop="1" thickBot="1" x14ac:dyDescent="0.4">
      <c r="A16" s="179"/>
      <c r="B16" s="82" t="s">
        <v>33</v>
      </c>
      <c r="C16" s="7" t="s">
        <v>157</v>
      </c>
      <c r="D16" s="7" t="s">
        <v>159</v>
      </c>
      <c r="E16" s="84">
        <v>9788467562644</v>
      </c>
      <c r="F16" s="111">
        <v>33</v>
      </c>
      <c r="G16" s="120"/>
    </row>
    <row r="17" spans="1:7" ht="27.6" customHeight="1" thickTop="1" thickBot="1" x14ac:dyDescent="0.4">
      <c r="A17" s="179"/>
      <c r="B17" s="82" t="s">
        <v>132</v>
      </c>
      <c r="C17" s="7" t="s">
        <v>80</v>
      </c>
      <c r="D17" s="7" t="s">
        <v>160</v>
      </c>
      <c r="E17" s="84">
        <v>9788468262932</v>
      </c>
      <c r="F17" s="111">
        <v>12</v>
      </c>
      <c r="G17" s="120"/>
    </row>
    <row r="18" spans="1:7" ht="27.6" customHeight="1" thickTop="1" thickBot="1" x14ac:dyDescent="0.4">
      <c r="A18" s="179"/>
      <c r="B18" s="82" t="s">
        <v>132</v>
      </c>
      <c r="C18" s="7" t="s">
        <v>80</v>
      </c>
      <c r="D18" s="83" t="s">
        <v>161</v>
      </c>
      <c r="E18" s="84">
        <v>9788431690656</v>
      </c>
      <c r="F18" s="111">
        <v>10</v>
      </c>
      <c r="G18" s="120"/>
    </row>
    <row r="19" spans="1:7" ht="27.6" customHeight="1" thickTop="1" thickBot="1" x14ac:dyDescent="0.35">
      <c r="A19" s="86"/>
      <c r="B19" s="86"/>
      <c r="C19" s="86"/>
      <c r="D19" s="86"/>
      <c r="E19" s="86"/>
      <c r="F19" s="87">
        <f>SUM(F6:F18)</f>
        <v>332</v>
      </c>
    </row>
    <row r="20" spans="1:7" ht="27.6" customHeight="1" thickTop="1" x14ac:dyDescent="0.3"/>
  </sheetData>
  <mergeCells count="1">
    <mergeCell ref="A6:A18"/>
  </mergeCells>
  <conditionalFormatting sqref="D12 D15:D16">
    <cfRule type="expression" dxfId="10" priority="2" stopIfTrue="1">
      <formula>AND(#REF!&gt;0,#REF!="")</formula>
    </cfRule>
  </conditionalFormatting>
  <conditionalFormatting sqref="D10:D11">
    <cfRule type="expression" dxfId="9" priority="1" stopIfTrue="1">
      <formula>AND(#REF!&gt;0,#REF!="")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5:G21"/>
  <sheetViews>
    <sheetView workbookViewId="0"/>
  </sheetViews>
  <sheetFormatPr baseColWidth="10" defaultRowHeight="27" customHeight="1" x14ac:dyDescent="0.3"/>
  <cols>
    <col min="1" max="1" width="6.88671875" customWidth="1"/>
    <col min="2" max="2" width="12" customWidth="1"/>
    <col min="3" max="3" width="21.44140625" customWidth="1"/>
    <col min="4" max="4" width="34.44140625" customWidth="1"/>
    <col min="5" max="5" width="16.44140625" customWidth="1"/>
    <col min="6" max="6" width="7.88671875" customWidth="1"/>
    <col min="7" max="7" width="5.44140625" customWidth="1"/>
  </cols>
  <sheetData>
    <row r="5" spans="1:7" ht="27" customHeight="1" thickBot="1" x14ac:dyDescent="0.35"/>
    <row r="6" spans="1:7" ht="27" customHeight="1" thickTop="1" thickBot="1" x14ac:dyDescent="0.35">
      <c r="A6" s="81" t="s">
        <v>0</v>
      </c>
      <c r="B6" s="81" t="s">
        <v>1</v>
      </c>
      <c r="C6" s="81" t="s">
        <v>2</v>
      </c>
      <c r="D6" s="81" t="s">
        <v>3</v>
      </c>
      <c r="E6" s="81" t="s">
        <v>4</v>
      </c>
      <c r="F6" s="81" t="s">
        <v>5</v>
      </c>
    </row>
    <row r="7" spans="1:7" ht="27" customHeight="1" thickTop="1" thickBot="1" x14ac:dyDescent="0.4">
      <c r="A7" s="180" t="s">
        <v>162</v>
      </c>
      <c r="B7" s="82" t="s">
        <v>16</v>
      </c>
      <c r="C7" s="7" t="s">
        <v>39</v>
      </c>
      <c r="D7" s="7" t="s">
        <v>163</v>
      </c>
      <c r="E7" s="84">
        <v>9780194844017</v>
      </c>
      <c r="F7" s="111">
        <v>31</v>
      </c>
      <c r="G7" s="123" t="s">
        <v>246</v>
      </c>
    </row>
    <row r="8" spans="1:7" ht="27" customHeight="1" thickTop="1" thickBot="1" x14ac:dyDescent="0.4">
      <c r="A8" s="181"/>
      <c r="B8" s="82" t="s">
        <v>16</v>
      </c>
      <c r="C8" s="7" t="s">
        <v>39</v>
      </c>
      <c r="D8" s="7" t="s">
        <v>164</v>
      </c>
      <c r="E8" s="84">
        <v>9780194844048</v>
      </c>
      <c r="F8" s="111">
        <v>22</v>
      </c>
      <c r="G8" s="124"/>
    </row>
    <row r="9" spans="1:7" ht="27" customHeight="1" thickTop="1" thickBot="1" x14ac:dyDescent="0.4">
      <c r="A9" s="181"/>
      <c r="B9" s="82" t="s">
        <v>33</v>
      </c>
      <c r="C9" s="88" t="s">
        <v>13</v>
      </c>
      <c r="D9" s="89" t="s">
        <v>165</v>
      </c>
      <c r="E9" s="84">
        <v>9788413189987</v>
      </c>
      <c r="F9" s="111">
        <v>38</v>
      </c>
      <c r="G9" s="124" t="s">
        <v>246</v>
      </c>
    </row>
    <row r="10" spans="1:7" ht="27" customHeight="1" thickTop="1" thickBot="1" x14ac:dyDescent="0.4">
      <c r="A10" s="181"/>
      <c r="B10" s="82" t="s">
        <v>33</v>
      </c>
      <c r="C10" s="83" t="s">
        <v>65</v>
      </c>
      <c r="D10" s="85" t="s">
        <v>166</v>
      </c>
      <c r="E10" s="84">
        <v>9788467586794</v>
      </c>
      <c r="F10" s="111">
        <v>37</v>
      </c>
      <c r="G10" s="124" t="s">
        <v>246</v>
      </c>
    </row>
    <row r="11" spans="1:7" ht="27" customHeight="1" thickTop="1" thickBot="1" x14ac:dyDescent="0.4">
      <c r="A11" s="181"/>
      <c r="B11" s="82" t="s">
        <v>33</v>
      </c>
      <c r="C11" s="83" t="s">
        <v>153</v>
      </c>
      <c r="D11" s="7" t="s">
        <v>167</v>
      </c>
      <c r="E11" s="84">
        <v>9788467586633</v>
      </c>
      <c r="F11" s="111">
        <v>37</v>
      </c>
      <c r="G11" s="124" t="s">
        <v>246</v>
      </c>
    </row>
    <row r="12" spans="1:7" ht="27" customHeight="1" thickTop="1" thickBot="1" x14ac:dyDescent="0.4">
      <c r="A12" s="181"/>
      <c r="B12" s="82" t="s">
        <v>33</v>
      </c>
      <c r="C12" s="83" t="s">
        <v>168</v>
      </c>
      <c r="D12" s="7" t="s">
        <v>169</v>
      </c>
      <c r="E12" s="84">
        <v>9788467586817</v>
      </c>
      <c r="F12" s="111">
        <v>37</v>
      </c>
      <c r="G12" s="124" t="s">
        <v>246</v>
      </c>
    </row>
    <row r="13" spans="1:7" ht="27" customHeight="1" thickTop="1" thickBot="1" x14ac:dyDescent="0.4">
      <c r="A13" s="181"/>
      <c r="B13" s="82" t="s">
        <v>52</v>
      </c>
      <c r="C13" s="83" t="s">
        <v>24</v>
      </c>
      <c r="D13" s="83" t="s">
        <v>170</v>
      </c>
      <c r="E13" s="84">
        <v>9788468317342</v>
      </c>
      <c r="F13" s="111">
        <v>32</v>
      </c>
      <c r="G13" s="124" t="s">
        <v>246</v>
      </c>
    </row>
    <row r="14" spans="1:7" ht="27" customHeight="1" thickTop="1" thickBot="1" x14ac:dyDescent="0.4">
      <c r="A14" s="181"/>
      <c r="B14" s="82" t="s">
        <v>33</v>
      </c>
      <c r="C14" s="7" t="s">
        <v>157</v>
      </c>
      <c r="D14" s="7" t="s">
        <v>171</v>
      </c>
      <c r="E14" s="84">
        <v>9788467578027</v>
      </c>
      <c r="F14" s="111">
        <v>15</v>
      </c>
      <c r="G14" s="124"/>
    </row>
    <row r="15" spans="1:7" ht="27" customHeight="1" thickTop="1" thickBot="1" x14ac:dyDescent="0.4">
      <c r="A15" s="181"/>
      <c r="B15" s="82" t="s">
        <v>33</v>
      </c>
      <c r="C15" s="7" t="s">
        <v>157</v>
      </c>
      <c r="D15" s="7" t="s">
        <v>172</v>
      </c>
      <c r="E15" s="84">
        <v>9788467578003</v>
      </c>
      <c r="F15" s="111">
        <v>33</v>
      </c>
      <c r="G15" s="124" t="s">
        <v>246</v>
      </c>
    </row>
    <row r="16" spans="1:7" ht="27" customHeight="1" thickTop="1" thickBot="1" x14ac:dyDescent="0.4">
      <c r="A16" s="181"/>
      <c r="B16" s="82" t="s">
        <v>33</v>
      </c>
      <c r="C16" s="83" t="s">
        <v>155</v>
      </c>
      <c r="D16" s="7" t="s">
        <v>173</v>
      </c>
      <c r="E16" s="84">
        <v>9788467593402</v>
      </c>
      <c r="F16" s="111">
        <v>15</v>
      </c>
      <c r="G16" s="124"/>
    </row>
    <row r="17" spans="1:7" ht="27" customHeight="1" thickTop="1" thickBot="1" x14ac:dyDescent="0.4">
      <c r="A17" s="181"/>
      <c r="B17" s="82" t="s">
        <v>33</v>
      </c>
      <c r="C17" s="83" t="s">
        <v>80</v>
      </c>
      <c r="D17" s="7" t="s">
        <v>174</v>
      </c>
      <c r="E17" s="84">
        <v>9788467596854</v>
      </c>
      <c r="F17" s="111">
        <v>12</v>
      </c>
      <c r="G17" s="124"/>
    </row>
    <row r="18" spans="1:7" ht="27" customHeight="1" thickTop="1" thickBot="1" x14ac:dyDescent="0.4">
      <c r="A18" s="181"/>
      <c r="B18" s="82" t="s">
        <v>132</v>
      </c>
      <c r="C18" s="7" t="s">
        <v>80</v>
      </c>
      <c r="D18" s="83" t="s">
        <v>175</v>
      </c>
      <c r="E18" s="84">
        <v>9788431609580</v>
      </c>
      <c r="F18" s="111">
        <v>14</v>
      </c>
      <c r="G18" s="124"/>
    </row>
    <row r="19" spans="1:7" ht="27" customHeight="1" thickTop="1" thickBot="1" x14ac:dyDescent="0.4">
      <c r="A19" s="182"/>
      <c r="B19" s="82" t="s">
        <v>132</v>
      </c>
      <c r="C19" s="7" t="s">
        <v>80</v>
      </c>
      <c r="D19" s="7" t="s">
        <v>176</v>
      </c>
      <c r="E19" s="84">
        <v>9788431637217</v>
      </c>
      <c r="F19" s="111">
        <v>10</v>
      </c>
      <c r="G19" s="125"/>
    </row>
    <row r="20" spans="1:7" ht="27" customHeight="1" thickTop="1" thickBot="1" x14ac:dyDescent="0.35">
      <c r="A20" s="90"/>
      <c r="B20" s="86"/>
      <c r="C20" s="86"/>
      <c r="D20" s="86"/>
      <c r="E20" s="86"/>
      <c r="F20" s="87">
        <f>SUM(F7:F19)</f>
        <v>333</v>
      </c>
    </row>
    <row r="21" spans="1:7" ht="27" customHeight="1" thickTop="1" x14ac:dyDescent="0.3"/>
  </sheetData>
  <mergeCells count="1">
    <mergeCell ref="A7:A19"/>
  </mergeCells>
  <conditionalFormatting sqref="D14:D16">
    <cfRule type="expression" dxfId="8" priority="2" stopIfTrue="1">
      <formula>AND(#REF!&gt;0,#REF!="")</formula>
    </cfRule>
  </conditionalFormatting>
  <conditionalFormatting sqref="D15:D17">
    <cfRule type="expression" dxfId="7" priority="1" stopIfTrue="1">
      <formula>AND(#REF!&gt;0,#REF!="")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G18"/>
  <sheetViews>
    <sheetView workbookViewId="0"/>
  </sheetViews>
  <sheetFormatPr baseColWidth="10" defaultRowHeight="30" customHeight="1" x14ac:dyDescent="0.3"/>
  <cols>
    <col min="1" max="1" width="9.5546875" bestFit="1" customWidth="1"/>
    <col min="2" max="2" width="13.33203125" bestFit="1" customWidth="1"/>
    <col min="3" max="3" width="29.88671875" customWidth="1"/>
    <col min="4" max="4" width="44.44140625" customWidth="1"/>
    <col min="5" max="5" width="17.6640625" customWidth="1"/>
    <col min="6" max="6" width="14.6640625" customWidth="1"/>
    <col min="7" max="7" width="5.109375" customWidth="1"/>
  </cols>
  <sheetData>
    <row r="4" spans="1:7" ht="30" customHeight="1" thickBot="1" x14ac:dyDescent="0.35"/>
    <row r="5" spans="1:7" ht="30" customHeight="1" thickTop="1" thickBot="1" x14ac:dyDescent="0.35">
      <c r="A5" s="81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5</v>
      </c>
    </row>
    <row r="6" spans="1:7" ht="30" customHeight="1" thickTop="1" thickBot="1" x14ac:dyDescent="0.4">
      <c r="A6" s="183" t="s">
        <v>177</v>
      </c>
      <c r="B6" s="82" t="s">
        <v>123</v>
      </c>
      <c r="C6" s="83" t="s">
        <v>178</v>
      </c>
      <c r="D6" s="91" t="s">
        <v>179</v>
      </c>
      <c r="E6" s="84">
        <v>9788469619773</v>
      </c>
      <c r="F6" s="111">
        <v>32</v>
      </c>
      <c r="G6" s="123" t="s">
        <v>246</v>
      </c>
    </row>
    <row r="7" spans="1:7" ht="30" customHeight="1" thickTop="1" thickBot="1" x14ac:dyDescent="0.4">
      <c r="A7" s="184"/>
      <c r="B7" s="82" t="s">
        <v>52</v>
      </c>
      <c r="C7" s="83" t="s">
        <v>24</v>
      </c>
      <c r="D7" s="83" t="s">
        <v>170</v>
      </c>
      <c r="E7" s="84">
        <v>9788468317342</v>
      </c>
      <c r="F7" s="111">
        <v>32</v>
      </c>
      <c r="G7" s="124" t="s">
        <v>246</v>
      </c>
    </row>
    <row r="8" spans="1:7" ht="30" customHeight="1" thickTop="1" thickBot="1" x14ac:dyDescent="0.4">
      <c r="A8" s="184"/>
      <c r="B8" s="82" t="s">
        <v>95</v>
      </c>
      <c r="C8" s="7" t="s">
        <v>180</v>
      </c>
      <c r="D8" s="7" t="s">
        <v>181</v>
      </c>
      <c r="E8" s="84">
        <v>9780230473058</v>
      </c>
      <c r="F8" s="111">
        <v>38</v>
      </c>
      <c r="G8" s="124" t="s">
        <v>246</v>
      </c>
    </row>
    <row r="9" spans="1:7" ht="30" customHeight="1" thickTop="1" thickBot="1" x14ac:dyDescent="0.4">
      <c r="A9" s="184"/>
      <c r="B9" s="82" t="s">
        <v>95</v>
      </c>
      <c r="C9" s="7" t="s">
        <v>180</v>
      </c>
      <c r="D9" s="7" t="s">
        <v>182</v>
      </c>
      <c r="E9" s="84">
        <v>9780230470866</v>
      </c>
      <c r="F9" s="111">
        <v>26</v>
      </c>
      <c r="G9" s="124"/>
    </row>
    <row r="10" spans="1:7" ht="30" customHeight="1" thickTop="1" thickBot="1" x14ac:dyDescent="0.4">
      <c r="A10" s="184"/>
      <c r="B10" s="82" t="s">
        <v>95</v>
      </c>
      <c r="C10" s="7" t="s">
        <v>183</v>
      </c>
      <c r="D10" s="7" t="s">
        <v>184</v>
      </c>
      <c r="E10" s="84">
        <v>9788416983018</v>
      </c>
      <c r="F10" s="111">
        <v>18</v>
      </c>
      <c r="G10" s="124" t="s">
        <v>246</v>
      </c>
    </row>
    <row r="11" spans="1:7" ht="30" customHeight="1" thickTop="1" thickBot="1" x14ac:dyDescent="0.4">
      <c r="A11" s="184"/>
      <c r="B11" s="82" t="s">
        <v>95</v>
      </c>
      <c r="C11" s="7" t="s">
        <v>183</v>
      </c>
      <c r="D11" s="7" t="s">
        <v>168</v>
      </c>
      <c r="E11" s="84">
        <v>9788416983001</v>
      </c>
      <c r="F11" s="111">
        <v>18</v>
      </c>
      <c r="G11" s="124" t="s">
        <v>246</v>
      </c>
    </row>
    <row r="12" spans="1:7" ht="30" customHeight="1" thickTop="1" thickBot="1" x14ac:dyDescent="0.4">
      <c r="A12" s="184"/>
      <c r="B12" s="82" t="s">
        <v>33</v>
      </c>
      <c r="C12" s="7" t="s">
        <v>157</v>
      </c>
      <c r="D12" s="7" t="s">
        <v>171</v>
      </c>
      <c r="E12" s="84">
        <v>9788467578027</v>
      </c>
      <c r="F12" s="111">
        <v>16</v>
      </c>
      <c r="G12" s="124"/>
    </row>
    <row r="13" spans="1:7" ht="30" customHeight="1" thickTop="1" thickBot="1" x14ac:dyDescent="0.4">
      <c r="A13" s="184"/>
      <c r="B13" s="82" t="s">
        <v>33</v>
      </c>
      <c r="C13" s="7" t="s">
        <v>157</v>
      </c>
      <c r="D13" s="7" t="s">
        <v>172</v>
      </c>
      <c r="E13" s="84">
        <v>9788467578003</v>
      </c>
      <c r="F13" s="111">
        <v>33</v>
      </c>
      <c r="G13" s="124" t="s">
        <v>246</v>
      </c>
    </row>
    <row r="14" spans="1:7" ht="30" customHeight="1" thickTop="1" thickBot="1" x14ac:dyDescent="0.4">
      <c r="A14" s="184"/>
      <c r="B14" s="82" t="s">
        <v>33</v>
      </c>
      <c r="C14" s="83" t="s">
        <v>155</v>
      </c>
      <c r="D14" s="7" t="s">
        <v>173</v>
      </c>
      <c r="E14" s="84">
        <v>9788467593402</v>
      </c>
      <c r="F14" s="111">
        <v>15</v>
      </c>
      <c r="G14" s="124"/>
    </row>
    <row r="15" spans="1:7" ht="30" customHeight="1" thickTop="1" thickBot="1" x14ac:dyDescent="0.4">
      <c r="A15" s="184"/>
      <c r="B15" s="82" t="s">
        <v>33</v>
      </c>
      <c r="C15" s="83" t="s">
        <v>80</v>
      </c>
      <c r="D15" s="92" t="s">
        <v>185</v>
      </c>
      <c r="E15" s="84">
        <v>9788467539684</v>
      </c>
      <c r="F15" s="111">
        <v>10</v>
      </c>
      <c r="G15" s="124"/>
    </row>
    <row r="16" spans="1:7" ht="30" customHeight="1" thickTop="1" thickBot="1" x14ac:dyDescent="0.4">
      <c r="A16" s="185"/>
      <c r="B16" s="82" t="s">
        <v>132</v>
      </c>
      <c r="C16" s="7" t="s">
        <v>80</v>
      </c>
      <c r="D16" s="7" t="s">
        <v>176</v>
      </c>
      <c r="E16" s="84">
        <v>9788431637217</v>
      </c>
      <c r="F16" s="111">
        <v>10</v>
      </c>
      <c r="G16" s="125"/>
    </row>
    <row r="17" spans="1:6" ht="30" customHeight="1" thickTop="1" thickBot="1" x14ac:dyDescent="0.35">
      <c r="A17" s="93"/>
      <c r="B17" s="86"/>
      <c r="C17" s="86"/>
      <c r="D17" s="86"/>
      <c r="E17" s="86"/>
      <c r="F17" s="87">
        <f>SUM(F6:F16)</f>
        <v>248</v>
      </c>
    </row>
    <row r="18" spans="1:6" ht="30" customHeight="1" thickTop="1" x14ac:dyDescent="0.3"/>
  </sheetData>
  <mergeCells count="1">
    <mergeCell ref="A6:A16"/>
  </mergeCells>
  <conditionalFormatting sqref="E10">
    <cfRule type="expression" dxfId="6" priority="3" stopIfTrue="1">
      <formula>AND(#REF!&gt;0,#REF!="")</formula>
    </cfRule>
  </conditionalFormatting>
  <conditionalFormatting sqref="D9 D12:D15">
    <cfRule type="expression" dxfId="5" priority="2" stopIfTrue="1">
      <formula>AND(#REF!&gt;0,#REF!="")</formula>
    </cfRule>
  </conditionalFormatting>
  <conditionalFormatting sqref="D15">
    <cfRule type="expression" dxfId="4" priority="1">
      <formula>AND(#REF!&gt;0,#REF!="")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G23"/>
  <sheetViews>
    <sheetView topLeftCell="B1" workbookViewId="0">
      <selection activeCell="B1" sqref="B1:B4"/>
    </sheetView>
  </sheetViews>
  <sheetFormatPr baseColWidth="10" defaultColWidth="11.6640625" defaultRowHeight="28.95" customHeight="1" x14ac:dyDescent="0.3"/>
  <cols>
    <col min="1" max="1" width="8.6640625" bestFit="1" customWidth="1"/>
    <col min="2" max="2" width="13.33203125" bestFit="1" customWidth="1"/>
    <col min="3" max="3" width="20.5546875" customWidth="1"/>
    <col min="4" max="4" width="38.33203125" customWidth="1"/>
    <col min="5" max="5" width="19.44140625" customWidth="1"/>
    <col min="6" max="6" width="21.109375" customWidth="1"/>
    <col min="7" max="7" width="6.33203125" customWidth="1"/>
  </cols>
  <sheetData>
    <row r="4" spans="1:7" ht="28.95" customHeight="1" thickBot="1" x14ac:dyDescent="0.35"/>
    <row r="5" spans="1:7" ht="28.95" customHeight="1" thickTop="1" thickBot="1" x14ac:dyDescent="0.4">
      <c r="A5" s="81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126" t="s">
        <v>5</v>
      </c>
      <c r="G5" s="123"/>
    </row>
    <row r="6" spans="1:7" ht="28.95" customHeight="1" thickTop="1" thickBot="1" x14ac:dyDescent="0.4">
      <c r="A6" s="180" t="s">
        <v>186</v>
      </c>
      <c r="B6" s="82" t="s">
        <v>52</v>
      </c>
      <c r="C6" s="83" t="s">
        <v>187</v>
      </c>
      <c r="D6" s="7" t="s">
        <v>188</v>
      </c>
      <c r="E6" s="84">
        <v>9788468321097</v>
      </c>
      <c r="F6" s="111">
        <v>35</v>
      </c>
      <c r="G6" s="124" t="s">
        <v>246</v>
      </c>
    </row>
    <row r="7" spans="1:7" ht="28.95" customHeight="1" thickTop="1" thickBot="1" x14ac:dyDescent="0.4">
      <c r="A7" s="181"/>
      <c r="B7" s="82" t="s">
        <v>52</v>
      </c>
      <c r="C7" s="83" t="s">
        <v>24</v>
      </c>
      <c r="D7" s="83" t="s">
        <v>189</v>
      </c>
      <c r="E7" s="84">
        <v>9788468321110</v>
      </c>
      <c r="F7" s="111">
        <v>32</v>
      </c>
      <c r="G7" s="124" t="s">
        <v>246</v>
      </c>
    </row>
    <row r="8" spans="1:7" ht="28.95" customHeight="1" thickTop="1" thickBot="1" x14ac:dyDescent="0.4">
      <c r="A8" s="181"/>
      <c r="B8" s="82" t="s">
        <v>52</v>
      </c>
      <c r="C8" s="83" t="s">
        <v>80</v>
      </c>
      <c r="D8" s="83" t="s">
        <v>190</v>
      </c>
      <c r="E8" s="84">
        <v>9788468335100</v>
      </c>
      <c r="F8" s="111">
        <v>12</v>
      </c>
      <c r="G8" s="124"/>
    </row>
    <row r="9" spans="1:7" ht="28.95" customHeight="1" thickTop="1" thickBot="1" x14ac:dyDescent="0.4">
      <c r="A9" s="181"/>
      <c r="B9" s="82" t="s">
        <v>7</v>
      </c>
      <c r="C9" s="83" t="s">
        <v>80</v>
      </c>
      <c r="D9" s="7" t="s">
        <v>191</v>
      </c>
      <c r="E9" s="84">
        <v>978842352583</v>
      </c>
      <c r="F9" s="111">
        <v>10</v>
      </c>
      <c r="G9" s="124"/>
    </row>
    <row r="10" spans="1:7" ht="28.95" customHeight="1" thickTop="1" thickBot="1" x14ac:dyDescent="0.4">
      <c r="A10" s="181"/>
      <c r="B10" s="82" t="s">
        <v>7</v>
      </c>
      <c r="C10" s="83" t="s">
        <v>13</v>
      </c>
      <c r="D10" s="85" t="s">
        <v>192</v>
      </c>
      <c r="E10" s="84">
        <v>9788426399144</v>
      </c>
      <c r="F10" s="111">
        <v>35</v>
      </c>
      <c r="G10" s="124" t="s">
        <v>246</v>
      </c>
    </row>
    <row r="11" spans="1:7" ht="28.95" customHeight="1" thickTop="1" thickBot="1" x14ac:dyDescent="0.4">
      <c r="A11" s="181"/>
      <c r="B11" s="82" t="s">
        <v>16</v>
      </c>
      <c r="C11" s="7" t="s">
        <v>39</v>
      </c>
      <c r="D11" s="7" t="s">
        <v>193</v>
      </c>
      <c r="E11" s="84">
        <v>9780194844024</v>
      </c>
      <c r="F11" s="111">
        <v>31</v>
      </c>
      <c r="G11" s="124"/>
    </row>
    <row r="12" spans="1:7" ht="28.95" customHeight="1" thickTop="1" thickBot="1" x14ac:dyDescent="0.4">
      <c r="A12" s="181"/>
      <c r="B12" s="82" t="s">
        <v>16</v>
      </c>
      <c r="C12" s="83" t="s">
        <v>39</v>
      </c>
      <c r="D12" s="83" t="s">
        <v>194</v>
      </c>
      <c r="E12" s="84">
        <v>9780194844055</v>
      </c>
      <c r="F12" s="111">
        <v>22</v>
      </c>
      <c r="G12" s="124"/>
    </row>
    <row r="13" spans="1:7" ht="28.95" customHeight="1" thickTop="1" thickBot="1" x14ac:dyDescent="0.4">
      <c r="A13" s="181"/>
      <c r="B13" s="82" t="s">
        <v>33</v>
      </c>
      <c r="C13" s="83" t="s">
        <v>65</v>
      </c>
      <c r="D13" s="7" t="s">
        <v>152</v>
      </c>
      <c r="E13" s="84">
        <v>9788467576207</v>
      </c>
      <c r="F13" s="111">
        <v>37</v>
      </c>
      <c r="G13" s="124" t="s">
        <v>246</v>
      </c>
    </row>
    <row r="14" spans="1:7" ht="28.95" customHeight="1" thickTop="1" thickBot="1" x14ac:dyDescent="0.4">
      <c r="A14" s="181"/>
      <c r="B14" s="82" t="s">
        <v>33</v>
      </c>
      <c r="C14" s="83" t="s">
        <v>195</v>
      </c>
      <c r="D14" s="7" t="s">
        <v>196</v>
      </c>
      <c r="E14" s="84">
        <v>9788467576382</v>
      </c>
      <c r="F14" s="111">
        <v>38</v>
      </c>
      <c r="G14" s="124" t="s">
        <v>246</v>
      </c>
    </row>
    <row r="15" spans="1:7" ht="28.95" customHeight="1" thickTop="1" thickBot="1" x14ac:dyDescent="0.4">
      <c r="A15" s="181"/>
      <c r="B15" s="82" t="s">
        <v>33</v>
      </c>
      <c r="C15" s="83" t="s">
        <v>153</v>
      </c>
      <c r="D15" s="7" t="s">
        <v>197</v>
      </c>
      <c r="E15" s="84">
        <v>9788467576405</v>
      </c>
      <c r="F15" s="111">
        <v>38</v>
      </c>
      <c r="G15" s="124" t="s">
        <v>246</v>
      </c>
    </row>
    <row r="16" spans="1:7" ht="28.95" customHeight="1" thickTop="1" thickBot="1" x14ac:dyDescent="0.4">
      <c r="A16" s="181"/>
      <c r="B16" s="82" t="s">
        <v>33</v>
      </c>
      <c r="C16" s="7" t="s">
        <v>198</v>
      </c>
      <c r="D16" s="83" t="s">
        <v>199</v>
      </c>
      <c r="E16" s="84">
        <v>9788467577990</v>
      </c>
      <c r="F16" s="111">
        <v>33</v>
      </c>
      <c r="G16" s="124"/>
    </row>
    <row r="17" spans="1:7" ht="28.95" customHeight="1" thickTop="1" thickBot="1" x14ac:dyDescent="0.4">
      <c r="A17" s="181"/>
      <c r="B17" s="82" t="s">
        <v>33</v>
      </c>
      <c r="C17" s="7" t="s">
        <v>198</v>
      </c>
      <c r="D17" s="7" t="s">
        <v>200</v>
      </c>
      <c r="E17" s="84">
        <v>9788467578010</v>
      </c>
      <c r="F17" s="111">
        <v>15</v>
      </c>
      <c r="G17" s="124"/>
    </row>
    <row r="18" spans="1:7" ht="28.95" customHeight="1" thickTop="1" thickBot="1" x14ac:dyDescent="0.4">
      <c r="A18" s="181"/>
      <c r="B18" s="82" t="s">
        <v>33</v>
      </c>
      <c r="C18" s="83" t="s">
        <v>168</v>
      </c>
      <c r="D18" s="7" t="s">
        <v>201</v>
      </c>
      <c r="E18" s="84">
        <v>9788467576375</v>
      </c>
      <c r="F18" s="111">
        <v>37</v>
      </c>
      <c r="G18" s="124" t="s">
        <v>246</v>
      </c>
    </row>
    <row r="19" spans="1:7" ht="28.95" customHeight="1" thickTop="1" thickBot="1" x14ac:dyDescent="0.4">
      <c r="A19" s="181"/>
      <c r="B19" s="82" t="s">
        <v>132</v>
      </c>
      <c r="C19" s="7" t="s">
        <v>80</v>
      </c>
      <c r="D19" s="7" t="s">
        <v>202</v>
      </c>
      <c r="E19" s="84">
        <v>9788431615345</v>
      </c>
      <c r="F19" s="111">
        <v>16</v>
      </c>
      <c r="G19" s="124"/>
    </row>
    <row r="20" spans="1:7" ht="28.95" customHeight="1" thickTop="1" thickBot="1" x14ac:dyDescent="0.4">
      <c r="A20" s="181"/>
      <c r="B20" s="82" t="s">
        <v>132</v>
      </c>
      <c r="C20" s="7" t="s">
        <v>80</v>
      </c>
      <c r="D20" s="7" t="s">
        <v>203</v>
      </c>
      <c r="E20" s="84">
        <v>9788431648893</v>
      </c>
      <c r="F20" s="111">
        <v>16</v>
      </c>
      <c r="G20" s="124"/>
    </row>
    <row r="21" spans="1:7" ht="28.95" customHeight="1" thickTop="1" thickBot="1" x14ac:dyDescent="0.4">
      <c r="A21" s="182"/>
      <c r="B21" s="82" t="s">
        <v>132</v>
      </c>
      <c r="C21" s="83" t="s">
        <v>204</v>
      </c>
      <c r="D21" s="7" t="s">
        <v>205</v>
      </c>
      <c r="E21" s="84">
        <v>9788468200507</v>
      </c>
      <c r="F21" s="111">
        <v>16</v>
      </c>
      <c r="G21" s="124"/>
    </row>
    <row r="22" spans="1:7" ht="28.95" customHeight="1" thickTop="1" thickBot="1" x14ac:dyDescent="0.4">
      <c r="A22" s="86"/>
      <c r="B22" s="86"/>
      <c r="C22" s="86"/>
      <c r="D22" s="86"/>
      <c r="E22" s="86"/>
      <c r="F22" s="127">
        <f>SUM(F6:F21)</f>
        <v>423</v>
      </c>
      <c r="G22" s="125"/>
    </row>
    <row r="23" spans="1:7" ht="28.95" customHeight="1" thickTop="1" x14ac:dyDescent="0.3"/>
  </sheetData>
  <mergeCells count="1">
    <mergeCell ref="A6:A21"/>
  </mergeCells>
  <conditionalFormatting sqref="D13:D14">
    <cfRule type="expression" dxfId="3" priority="1" stopIfTrue="1">
      <formula>AND(#REF!&gt;0,#REF!="")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G19"/>
  <sheetViews>
    <sheetView workbookViewId="0"/>
  </sheetViews>
  <sheetFormatPr baseColWidth="10" defaultColWidth="25" defaultRowHeight="27.6" customHeight="1" x14ac:dyDescent="0.3"/>
  <cols>
    <col min="1" max="1" width="7" customWidth="1"/>
    <col min="2" max="2" width="10.33203125" customWidth="1"/>
    <col min="3" max="3" width="26.88671875" customWidth="1"/>
    <col min="4" max="4" width="29.5546875" customWidth="1"/>
    <col min="5" max="5" width="16.6640625" customWidth="1"/>
    <col min="6" max="6" width="9.44140625" customWidth="1"/>
    <col min="7" max="7" width="3.5546875" customWidth="1"/>
  </cols>
  <sheetData>
    <row r="4" spans="1:7" ht="27.6" customHeight="1" thickBot="1" x14ac:dyDescent="0.35"/>
    <row r="5" spans="1:7" ht="27.6" customHeight="1" thickTop="1" thickBot="1" x14ac:dyDescent="0.4">
      <c r="A5" s="81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126" t="s">
        <v>5</v>
      </c>
      <c r="G5" s="123"/>
    </row>
    <row r="6" spans="1:7" ht="27.6" customHeight="1" thickTop="1" thickBot="1" x14ac:dyDescent="0.4">
      <c r="A6" s="183" t="s">
        <v>210</v>
      </c>
      <c r="B6" s="164" t="s">
        <v>52</v>
      </c>
      <c r="C6" s="148" t="s">
        <v>24</v>
      </c>
      <c r="D6" s="148" t="s">
        <v>189</v>
      </c>
      <c r="E6" s="84">
        <v>9788468321110</v>
      </c>
      <c r="F6" s="111">
        <v>32</v>
      </c>
      <c r="G6" s="124" t="s">
        <v>246</v>
      </c>
    </row>
    <row r="7" spans="1:7" ht="27.6" customHeight="1" thickTop="1" thickBot="1" x14ac:dyDescent="0.4">
      <c r="A7" s="184"/>
      <c r="B7" s="164" t="s">
        <v>52</v>
      </c>
      <c r="C7" s="148" t="s">
        <v>80</v>
      </c>
      <c r="D7" s="148" t="s">
        <v>190</v>
      </c>
      <c r="E7" s="84">
        <v>9788468335100</v>
      </c>
      <c r="F7" s="111">
        <v>12</v>
      </c>
      <c r="G7" s="124"/>
    </row>
    <row r="8" spans="1:7" ht="27.6" customHeight="1" thickTop="1" thickBot="1" x14ac:dyDescent="0.4">
      <c r="A8" s="184"/>
      <c r="B8" s="164" t="s">
        <v>7</v>
      </c>
      <c r="C8" s="148" t="s">
        <v>80</v>
      </c>
      <c r="D8" s="149" t="s">
        <v>191</v>
      </c>
      <c r="E8" s="84">
        <v>978842352583</v>
      </c>
      <c r="F8" s="111">
        <v>10</v>
      </c>
      <c r="G8" s="124"/>
    </row>
    <row r="9" spans="1:7" ht="27.6" customHeight="1" thickTop="1" thickBot="1" x14ac:dyDescent="0.4">
      <c r="A9" s="184"/>
      <c r="B9" s="164" t="s">
        <v>7</v>
      </c>
      <c r="C9" s="148" t="s">
        <v>13</v>
      </c>
      <c r="D9" s="149" t="s">
        <v>206</v>
      </c>
      <c r="E9" s="84">
        <v>9788426399168</v>
      </c>
      <c r="F9" s="111">
        <v>33</v>
      </c>
      <c r="G9" s="124" t="s">
        <v>246</v>
      </c>
    </row>
    <row r="10" spans="1:7" ht="27.6" customHeight="1" thickTop="1" thickBot="1" x14ac:dyDescent="0.4">
      <c r="A10" s="184"/>
      <c r="B10" s="164" t="s">
        <v>207</v>
      </c>
      <c r="C10" s="148" t="s">
        <v>208</v>
      </c>
      <c r="D10" s="149" t="s">
        <v>209</v>
      </c>
      <c r="E10" s="84">
        <v>9788491618454</v>
      </c>
      <c r="F10" s="111">
        <v>37</v>
      </c>
      <c r="G10" s="124" t="s">
        <v>246</v>
      </c>
    </row>
    <row r="11" spans="1:7" ht="27.6" customHeight="1" thickTop="1" thickBot="1" x14ac:dyDescent="0.4">
      <c r="A11" s="184"/>
      <c r="B11" s="164" t="s">
        <v>16</v>
      </c>
      <c r="C11" s="149" t="s">
        <v>39</v>
      </c>
      <c r="D11" s="149" t="s">
        <v>193</v>
      </c>
      <c r="E11" s="84">
        <v>9780194844024</v>
      </c>
      <c r="F11" s="111">
        <v>31</v>
      </c>
      <c r="G11" s="124"/>
    </row>
    <row r="12" spans="1:7" ht="27.6" customHeight="1" thickTop="1" thickBot="1" x14ac:dyDescent="0.4">
      <c r="A12" s="184"/>
      <c r="B12" s="164" t="s">
        <v>16</v>
      </c>
      <c r="C12" s="148" t="s">
        <v>39</v>
      </c>
      <c r="D12" s="148" t="s">
        <v>194</v>
      </c>
      <c r="E12" s="84">
        <v>9780194844055</v>
      </c>
      <c r="F12" s="111">
        <v>22</v>
      </c>
      <c r="G12" s="124"/>
    </row>
    <row r="13" spans="1:7" ht="27.6" customHeight="1" thickTop="1" thickBot="1" x14ac:dyDescent="0.4">
      <c r="A13" s="184"/>
      <c r="B13" s="164" t="s">
        <v>33</v>
      </c>
      <c r="C13" s="148" t="s">
        <v>65</v>
      </c>
      <c r="D13" s="149" t="s">
        <v>152</v>
      </c>
      <c r="E13" s="84">
        <v>9788467576207</v>
      </c>
      <c r="F13" s="111">
        <v>37</v>
      </c>
      <c r="G13" s="124" t="s">
        <v>246</v>
      </c>
    </row>
    <row r="14" spans="1:7" ht="27.6" customHeight="1" thickTop="1" thickBot="1" x14ac:dyDescent="0.4">
      <c r="A14" s="184"/>
      <c r="B14" s="164" t="s">
        <v>33</v>
      </c>
      <c r="C14" s="148" t="s">
        <v>195</v>
      </c>
      <c r="D14" s="149" t="s">
        <v>196</v>
      </c>
      <c r="E14" s="84">
        <v>9788467576382</v>
      </c>
      <c r="F14" s="111">
        <v>38</v>
      </c>
      <c r="G14" s="124" t="s">
        <v>246</v>
      </c>
    </row>
    <row r="15" spans="1:7" ht="27.6" customHeight="1" thickTop="1" thickBot="1" x14ac:dyDescent="0.4">
      <c r="A15" s="184"/>
      <c r="B15" s="164" t="s">
        <v>33</v>
      </c>
      <c r="C15" s="148" t="s">
        <v>153</v>
      </c>
      <c r="D15" s="149" t="s">
        <v>197</v>
      </c>
      <c r="E15" s="84">
        <v>9788467576405</v>
      </c>
      <c r="F15" s="111">
        <v>38</v>
      </c>
      <c r="G15" s="124" t="s">
        <v>246</v>
      </c>
    </row>
    <row r="16" spans="1:7" ht="27.6" customHeight="1" thickTop="1" thickBot="1" x14ac:dyDescent="0.4">
      <c r="A16" s="184"/>
      <c r="B16" s="164" t="s">
        <v>33</v>
      </c>
      <c r="C16" s="148" t="s">
        <v>168</v>
      </c>
      <c r="D16" s="149" t="s">
        <v>201</v>
      </c>
      <c r="E16" s="84">
        <v>9788467576375</v>
      </c>
      <c r="F16" s="111">
        <v>37</v>
      </c>
      <c r="G16" s="124" t="s">
        <v>246</v>
      </c>
    </row>
    <row r="17" spans="1:7" ht="27.6" customHeight="1" thickTop="1" thickBot="1" x14ac:dyDescent="0.4">
      <c r="A17" s="185"/>
      <c r="B17" s="164" t="s">
        <v>132</v>
      </c>
      <c r="C17" s="149" t="s">
        <v>80</v>
      </c>
      <c r="D17" s="149" t="s">
        <v>202</v>
      </c>
      <c r="E17" s="84">
        <v>9788431615345</v>
      </c>
      <c r="F17" s="111">
        <v>16</v>
      </c>
      <c r="G17" s="124"/>
    </row>
    <row r="18" spans="1:7" ht="27.6" customHeight="1" thickTop="1" thickBot="1" x14ac:dyDescent="0.4">
      <c r="A18" s="86"/>
      <c r="B18" s="86"/>
      <c r="C18" s="86"/>
      <c r="D18" s="86"/>
      <c r="E18" s="86"/>
      <c r="F18" s="127">
        <f>SUM(F6:F17)</f>
        <v>343</v>
      </c>
      <c r="G18" s="125"/>
    </row>
    <row r="19" spans="1:7" ht="27.6" customHeight="1" thickTop="1" x14ac:dyDescent="0.3"/>
  </sheetData>
  <mergeCells count="1">
    <mergeCell ref="A6:A17"/>
  </mergeCells>
  <conditionalFormatting sqref="D11:D12">
    <cfRule type="expression" dxfId="2" priority="1" stopIfTrue="1">
      <formula>AND(#REF!&gt;0,#REF!="")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G15"/>
  <sheetViews>
    <sheetView workbookViewId="0"/>
  </sheetViews>
  <sheetFormatPr baseColWidth="10" defaultColWidth="25.44140625" defaultRowHeight="37.950000000000003" customHeight="1" x14ac:dyDescent="0.3"/>
  <cols>
    <col min="1" max="1" width="9.5546875" bestFit="1" customWidth="1"/>
    <col min="4" max="4" width="45.109375" customWidth="1"/>
    <col min="5" max="5" width="17.44140625" customWidth="1"/>
    <col min="6" max="6" width="18.33203125" customWidth="1"/>
    <col min="7" max="7" width="5.5546875" customWidth="1"/>
  </cols>
  <sheetData>
    <row r="4" spans="1:7" ht="15.75" customHeight="1" thickBot="1" x14ac:dyDescent="0.35"/>
    <row r="5" spans="1:7" ht="37.950000000000003" customHeight="1" thickTop="1" thickBot="1" x14ac:dyDescent="0.35">
      <c r="A5" s="81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5</v>
      </c>
    </row>
    <row r="6" spans="1:7" ht="37.950000000000003" customHeight="1" thickTop="1" thickBot="1" x14ac:dyDescent="0.4">
      <c r="A6" s="183" t="s">
        <v>211</v>
      </c>
      <c r="B6" s="94" t="s">
        <v>123</v>
      </c>
      <c r="C6" s="96" t="s">
        <v>212</v>
      </c>
      <c r="D6" s="95" t="s">
        <v>213</v>
      </c>
      <c r="E6" s="84">
        <v>9788469619797</v>
      </c>
      <c r="F6" s="111">
        <v>36</v>
      </c>
      <c r="G6" s="123" t="s">
        <v>246</v>
      </c>
    </row>
    <row r="7" spans="1:7" ht="37.950000000000003" customHeight="1" thickTop="1" thickBot="1" x14ac:dyDescent="0.4">
      <c r="A7" s="184"/>
      <c r="B7" s="82" t="s">
        <v>52</v>
      </c>
      <c r="C7" s="83" t="s">
        <v>24</v>
      </c>
      <c r="D7" s="83" t="s">
        <v>189</v>
      </c>
      <c r="E7" s="84">
        <v>9788468321110</v>
      </c>
      <c r="F7" s="111">
        <v>32</v>
      </c>
      <c r="G7" s="124" t="s">
        <v>246</v>
      </c>
    </row>
    <row r="8" spans="1:7" ht="37.950000000000003" customHeight="1" thickTop="1" thickBot="1" x14ac:dyDescent="0.4">
      <c r="A8" s="184"/>
      <c r="B8" s="82" t="s">
        <v>207</v>
      </c>
      <c r="C8" s="83" t="s">
        <v>214</v>
      </c>
      <c r="D8" s="85" t="s">
        <v>215</v>
      </c>
      <c r="E8" s="84">
        <v>9788490784990</v>
      </c>
      <c r="F8" s="111">
        <v>37</v>
      </c>
      <c r="G8" s="124" t="s">
        <v>246</v>
      </c>
    </row>
    <row r="9" spans="1:7" ht="37.950000000000003" customHeight="1" thickTop="1" thickBot="1" x14ac:dyDescent="0.4">
      <c r="A9" s="184"/>
      <c r="B9" s="82" t="s">
        <v>95</v>
      </c>
      <c r="C9" s="7" t="s">
        <v>180</v>
      </c>
      <c r="D9" s="7" t="s">
        <v>216</v>
      </c>
      <c r="E9" s="84">
        <v>9780230473096</v>
      </c>
      <c r="F9" s="111">
        <v>37</v>
      </c>
      <c r="G9" s="124"/>
    </row>
    <row r="10" spans="1:7" ht="37.950000000000003" customHeight="1" thickTop="1" thickBot="1" x14ac:dyDescent="0.4">
      <c r="A10" s="184"/>
      <c r="B10" s="82" t="s">
        <v>95</v>
      </c>
      <c r="C10" s="7" t="s">
        <v>180</v>
      </c>
      <c r="D10" s="7" t="s">
        <v>217</v>
      </c>
      <c r="E10" s="84">
        <v>9780230470880</v>
      </c>
      <c r="F10" s="111">
        <v>26</v>
      </c>
      <c r="G10" s="124"/>
    </row>
    <row r="11" spans="1:7" ht="37.950000000000003" customHeight="1" thickTop="1" thickBot="1" x14ac:dyDescent="0.4">
      <c r="A11" s="184"/>
      <c r="B11" s="82" t="s">
        <v>95</v>
      </c>
      <c r="C11" s="7" t="s">
        <v>218</v>
      </c>
      <c r="D11" s="7" t="s">
        <v>219</v>
      </c>
      <c r="E11" s="84">
        <v>9788416983056</v>
      </c>
      <c r="F11" s="111">
        <v>18</v>
      </c>
      <c r="G11" s="124" t="s">
        <v>246</v>
      </c>
    </row>
    <row r="12" spans="1:7" ht="37.950000000000003" customHeight="1" thickTop="1" thickBot="1" x14ac:dyDescent="0.4">
      <c r="A12" s="184"/>
      <c r="B12" s="82" t="s">
        <v>95</v>
      </c>
      <c r="C12" s="7" t="s">
        <v>218</v>
      </c>
      <c r="D12" s="7" t="s">
        <v>146</v>
      </c>
      <c r="E12" s="84">
        <v>9788416983063</v>
      </c>
      <c r="F12" s="111">
        <v>18</v>
      </c>
      <c r="G12" s="124" t="s">
        <v>246</v>
      </c>
    </row>
    <row r="13" spans="1:7" ht="37.950000000000003" customHeight="1" thickTop="1" thickBot="1" x14ac:dyDescent="0.4">
      <c r="A13" s="185"/>
      <c r="B13" s="82" t="s">
        <v>95</v>
      </c>
      <c r="C13" s="7" t="s">
        <v>218</v>
      </c>
      <c r="D13" s="7" t="s">
        <v>184</v>
      </c>
      <c r="E13" s="84">
        <v>9788416983049</v>
      </c>
      <c r="F13" s="111">
        <v>18</v>
      </c>
      <c r="G13" s="125" t="s">
        <v>246</v>
      </c>
    </row>
    <row r="14" spans="1:7" ht="37.950000000000003" customHeight="1" thickTop="1" thickBot="1" x14ac:dyDescent="0.35">
      <c r="A14" s="86"/>
      <c r="B14" s="86"/>
      <c r="C14" s="86"/>
      <c r="D14" s="86"/>
      <c r="E14" s="86"/>
      <c r="F14" s="87">
        <f>SUM(F6:F13)</f>
        <v>222</v>
      </c>
    </row>
    <row r="15" spans="1:7" ht="37.950000000000003" customHeight="1" thickTop="1" x14ac:dyDescent="0.3"/>
  </sheetData>
  <mergeCells count="1">
    <mergeCell ref="A6:A13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5:G21"/>
  <sheetViews>
    <sheetView workbookViewId="0"/>
  </sheetViews>
  <sheetFormatPr baseColWidth="10" defaultColWidth="57.33203125" defaultRowHeight="26.4" customHeight="1" x14ac:dyDescent="0.3"/>
  <cols>
    <col min="1" max="1" width="7" customWidth="1"/>
    <col min="2" max="2" width="7.6640625" customWidth="1"/>
    <col min="3" max="3" width="13.6640625" customWidth="1"/>
    <col min="4" max="4" width="34.88671875" customWidth="1"/>
    <col min="5" max="5" width="15.5546875" customWidth="1"/>
    <col min="6" max="6" width="8.109375" customWidth="1"/>
    <col min="7" max="7" width="4" customWidth="1"/>
  </cols>
  <sheetData>
    <row r="5" spans="1:7" ht="0.75" customHeight="1" thickBot="1" x14ac:dyDescent="0.35"/>
    <row r="6" spans="1:7" ht="26.4" customHeight="1" thickTop="1" thickBot="1" x14ac:dyDescent="0.35">
      <c r="A6" s="126" t="s">
        <v>0</v>
      </c>
      <c r="B6" s="133" t="s">
        <v>1</v>
      </c>
      <c r="C6" s="134" t="s">
        <v>2</v>
      </c>
      <c r="D6" s="134" t="s">
        <v>3</v>
      </c>
      <c r="E6" s="134" t="s">
        <v>4</v>
      </c>
      <c r="F6" s="134" t="s">
        <v>5</v>
      </c>
      <c r="G6" s="135"/>
    </row>
    <row r="7" spans="1:7" ht="26.4" customHeight="1" thickTop="1" x14ac:dyDescent="0.35">
      <c r="A7" s="186" t="s">
        <v>247</v>
      </c>
      <c r="B7" s="157" t="s">
        <v>52</v>
      </c>
      <c r="C7" s="158" t="s">
        <v>153</v>
      </c>
      <c r="D7" s="129" t="s">
        <v>220</v>
      </c>
      <c r="E7" s="130">
        <v>9788468316925</v>
      </c>
      <c r="F7" s="131">
        <v>40</v>
      </c>
      <c r="G7" s="136" t="s">
        <v>246</v>
      </c>
    </row>
    <row r="8" spans="1:7" ht="26.4" customHeight="1" x14ac:dyDescent="0.35">
      <c r="A8" s="187"/>
      <c r="B8" s="157" t="s">
        <v>52</v>
      </c>
      <c r="C8" s="158" t="s">
        <v>65</v>
      </c>
      <c r="D8" s="129" t="s">
        <v>221</v>
      </c>
      <c r="E8" s="130">
        <v>9788468318448</v>
      </c>
      <c r="F8" s="131">
        <v>40</v>
      </c>
      <c r="G8" s="136" t="s">
        <v>246</v>
      </c>
    </row>
    <row r="9" spans="1:7" ht="26.4" customHeight="1" x14ac:dyDescent="0.35">
      <c r="A9" s="187"/>
      <c r="B9" s="157" t="s">
        <v>52</v>
      </c>
      <c r="C9" s="158" t="s">
        <v>24</v>
      </c>
      <c r="D9" s="129" t="s">
        <v>222</v>
      </c>
      <c r="E9" s="130">
        <v>9788468317274</v>
      </c>
      <c r="F9" s="131">
        <v>32</v>
      </c>
      <c r="G9" s="136" t="s">
        <v>246</v>
      </c>
    </row>
    <row r="10" spans="1:7" ht="26.4" customHeight="1" x14ac:dyDescent="0.35">
      <c r="A10" s="187"/>
      <c r="B10" s="157" t="s">
        <v>52</v>
      </c>
      <c r="C10" s="159" t="s">
        <v>80</v>
      </c>
      <c r="D10" s="129" t="s">
        <v>223</v>
      </c>
      <c r="E10" s="130">
        <v>9788468336114</v>
      </c>
      <c r="F10" s="131">
        <v>10</v>
      </c>
      <c r="G10" s="136"/>
    </row>
    <row r="11" spans="1:7" ht="26.4" customHeight="1" x14ac:dyDescent="0.35">
      <c r="A11" s="187"/>
      <c r="B11" s="157" t="s">
        <v>52</v>
      </c>
      <c r="C11" s="159" t="s">
        <v>80</v>
      </c>
      <c r="D11" s="128" t="s">
        <v>224</v>
      </c>
      <c r="E11" s="130">
        <v>9788468336077</v>
      </c>
      <c r="F11" s="131">
        <v>10</v>
      </c>
      <c r="G11" s="136"/>
    </row>
    <row r="12" spans="1:7" ht="26.4" customHeight="1" x14ac:dyDescent="0.35">
      <c r="A12" s="187"/>
      <c r="B12" s="157" t="s">
        <v>7</v>
      </c>
      <c r="C12" s="158" t="s">
        <v>13</v>
      </c>
      <c r="D12" s="132" t="s">
        <v>192</v>
      </c>
      <c r="E12" s="130">
        <v>9788414003008</v>
      </c>
      <c r="F12" s="131">
        <v>36</v>
      </c>
      <c r="G12" s="136" t="s">
        <v>246</v>
      </c>
    </row>
    <row r="13" spans="1:7" ht="26.4" customHeight="1" x14ac:dyDescent="0.35">
      <c r="A13" s="187"/>
      <c r="B13" s="157" t="s">
        <v>16</v>
      </c>
      <c r="C13" s="158" t="s">
        <v>39</v>
      </c>
      <c r="D13" s="129" t="s">
        <v>225</v>
      </c>
      <c r="E13" s="130">
        <v>9780194844277</v>
      </c>
      <c r="F13" s="131">
        <v>32</v>
      </c>
      <c r="G13" s="136"/>
    </row>
    <row r="14" spans="1:7" ht="26.4" customHeight="1" x14ac:dyDescent="0.35">
      <c r="A14" s="187"/>
      <c r="B14" s="157" t="s">
        <v>16</v>
      </c>
      <c r="C14" s="158" t="s">
        <v>39</v>
      </c>
      <c r="D14" s="129" t="s">
        <v>226</v>
      </c>
      <c r="E14" s="130">
        <v>9780194844284</v>
      </c>
      <c r="F14" s="131">
        <v>22</v>
      </c>
      <c r="G14" s="136"/>
    </row>
    <row r="15" spans="1:7" ht="26.4" customHeight="1" x14ac:dyDescent="0.35">
      <c r="A15" s="187"/>
      <c r="B15" s="157" t="s">
        <v>33</v>
      </c>
      <c r="C15" s="158" t="s">
        <v>227</v>
      </c>
      <c r="D15" s="129" t="s">
        <v>228</v>
      </c>
      <c r="E15" s="130">
        <v>9788467586978</v>
      </c>
      <c r="F15" s="131">
        <v>38</v>
      </c>
      <c r="G15" s="136" t="s">
        <v>246</v>
      </c>
    </row>
    <row r="16" spans="1:7" ht="26.4" customHeight="1" x14ac:dyDescent="0.35">
      <c r="A16" s="187"/>
      <c r="B16" s="157" t="s">
        <v>33</v>
      </c>
      <c r="C16" s="158" t="s">
        <v>168</v>
      </c>
      <c r="D16" s="129" t="s">
        <v>229</v>
      </c>
      <c r="E16" s="130">
        <v>9788467586985</v>
      </c>
      <c r="F16" s="131">
        <v>37</v>
      </c>
      <c r="G16" s="136" t="s">
        <v>246</v>
      </c>
    </row>
    <row r="17" spans="1:7" ht="26.4" customHeight="1" x14ac:dyDescent="0.35">
      <c r="A17" s="187"/>
      <c r="B17" s="157" t="s">
        <v>33</v>
      </c>
      <c r="C17" s="159" t="s">
        <v>157</v>
      </c>
      <c r="D17" s="129" t="s">
        <v>230</v>
      </c>
      <c r="E17" s="130">
        <v>978846758034</v>
      </c>
      <c r="F17" s="131">
        <v>33</v>
      </c>
      <c r="G17" s="136"/>
    </row>
    <row r="18" spans="1:7" ht="26.4" customHeight="1" x14ac:dyDescent="0.35">
      <c r="A18" s="187"/>
      <c r="B18" s="157" t="s">
        <v>33</v>
      </c>
      <c r="C18" s="159" t="s">
        <v>157</v>
      </c>
      <c r="D18" s="129" t="s">
        <v>231</v>
      </c>
      <c r="E18" s="130">
        <v>9788467578041</v>
      </c>
      <c r="F18" s="131">
        <v>15</v>
      </c>
      <c r="G18" s="136"/>
    </row>
    <row r="19" spans="1:7" ht="26.4" customHeight="1" thickBot="1" x14ac:dyDescent="0.4">
      <c r="A19" s="188"/>
      <c r="B19" s="160" t="s">
        <v>132</v>
      </c>
      <c r="C19" s="161" t="s">
        <v>80</v>
      </c>
      <c r="D19" s="137" t="s">
        <v>232</v>
      </c>
      <c r="E19" s="138">
        <v>978431685034</v>
      </c>
      <c r="F19" s="139">
        <v>11</v>
      </c>
      <c r="G19" s="140"/>
    </row>
    <row r="20" spans="1:7" ht="26.4" customHeight="1" thickTop="1" thickBot="1" x14ac:dyDescent="0.35">
      <c r="A20" s="86"/>
      <c r="B20" s="86"/>
      <c r="C20" s="86"/>
      <c r="D20" s="86"/>
      <c r="E20" s="86"/>
      <c r="F20" s="162">
        <f>SUM(F7:F19)</f>
        <v>356</v>
      </c>
    </row>
    <row r="21" spans="1:7" ht="26.4" customHeight="1" thickTop="1" x14ac:dyDescent="0.3"/>
  </sheetData>
  <mergeCells count="1">
    <mergeCell ref="A7:A19"/>
  </mergeCells>
  <conditionalFormatting sqref="D13:D14">
    <cfRule type="expression" dxfId="1" priority="1" stopIfTrue="1">
      <formula>AND(#REF!&gt;0,#REF!="")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4:G22"/>
  <sheetViews>
    <sheetView workbookViewId="0"/>
  </sheetViews>
  <sheetFormatPr baseColWidth="10" defaultColWidth="18" defaultRowHeight="27" customHeight="1" x14ac:dyDescent="0.3"/>
  <cols>
    <col min="1" max="1" width="6.5546875" customWidth="1"/>
    <col min="2" max="2" width="9.6640625" customWidth="1"/>
    <col min="3" max="3" width="17.44140625" customWidth="1"/>
    <col min="4" max="4" width="31.6640625" customWidth="1"/>
    <col min="7" max="7" width="5.44140625" customWidth="1"/>
  </cols>
  <sheetData>
    <row r="4" spans="1:7" ht="27" customHeight="1" thickBot="1" x14ac:dyDescent="0.35"/>
    <row r="5" spans="1:7" ht="27" customHeight="1" thickTop="1" thickBot="1" x14ac:dyDescent="0.35">
      <c r="A5" s="81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5</v>
      </c>
    </row>
    <row r="6" spans="1:7" ht="27" customHeight="1" thickTop="1" thickBot="1" x14ac:dyDescent="0.4">
      <c r="A6" s="189" t="s">
        <v>233</v>
      </c>
      <c r="B6" s="6" t="s">
        <v>52</v>
      </c>
      <c r="C6" s="83" t="s">
        <v>153</v>
      </c>
      <c r="D6" s="7" t="s">
        <v>220</v>
      </c>
      <c r="E6" s="84">
        <v>9788468316925</v>
      </c>
      <c r="F6" s="111">
        <v>40</v>
      </c>
      <c r="G6" s="123" t="s">
        <v>246</v>
      </c>
    </row>
    <row r="7" spans="1:7" ht="27" customHeight="1" thickTop="1" thickBot="1" x14ac:dyDescent="0.4">
      <c r="A7" s="189"/>
      <c r="B7" s="6" t="s">
        <v>52</v>
      </c>
      <c r="C7" s="83" t="s">
        <v>65</v>
      </c>
      <c r="D7" s="7" t="s">
        <v>221</v>
      </c>
      <c r="E7" s="84">
        <v>9788468318448</v>
      </c>
      <c r="F7" s="111">
        <v>40</v>
      </c>
      <c r="G7" s="124" t="s">
        <v>246</v>
      </c>
    </row>
    <row r="8" spans="1:7" ht="27" customHeight="1" thickTop="1" thickBot="1" x14ac:dyDescent="0.4">
      <c r="A8" s="189"/>
      <c r="B8" s="6" t="s">
        <v>52</v>
      </c>
      <c r="C8" s="83" t="s">
        <v>24</v>
      </c>
      <c r="D8" s="7" t="s">
        <v>222</v>
      </c>
      <c r="E8" s="84">
        <v>9788468317274</v>
      </c>
      <c r="F8" s="111">
        <v>32</v>
      </c>
      <c r="G8" s="124" t="s">
        <v>246</v>
      </c>
    </row>
    <row r="9" spans="1:7" ht="27" customHeight="1" thickTop="1" thickBot="1" x14ac:dyDescent="0.4">
      <c r="A9" s="189"/>
      <c r="B9" s="6" t="s">
        <v>52</v>
      </c>
      <c r="C9" s="7" t="s">
        <v>80</v>
      </c>
      <c r="D9" s="7" t="s">
        <v>223</v>
      </c>
      <c r="E9" s="84">
        <v>9788468336114</v>
      </c>
      <c r="F9" s="111">
        <v>10</v>
      </c>
      <c r="G9" s="124"/>
    </row>
    <row r="10" spans="1:7" ht="27" customHeight="1" thickTop="1" thickBot="1" x14ac:dyDescent="0.4">
      <c r="A10" s="189"/>
      <c r="B10" s="6" t="s">
        <v>52</v>
      </c>
      <c r="C10" s="7" t="s">
        <v>80</v>
      </c>
      <c r="D10" s="83" t="s">
        <v>224</v>
      </c>
      <c r="E10" s="84">
        <v>9788468336077</v>
      </c>
      <c r="F10" s="111">
        <v>10</v>
      </c>
      <c r="G10" s="124"/>
    </row>
    <row r="11" spans="1:7" ht="27" customHeight="1" thickTop="1" thickBot="1" x14ac:dyDescent="0.4">
      <c r="A11" s="189"/>
      <c r="B11" s="6" t="s">
        <v>52</v>
      </c>
      <c r="C11" s="83" t="s">
        <v>234</v>
      </c>
      <c r="D11" s="7" t="s">
        <v>234</v>
      </c>
      <c r="E11" s="84">
        <v>9788468316536</v>
      </c>
      <c r="F11" s="111">
        <v>39</v>
      </c>
      <c r="G11" s="124" t="s">
        <v>246</v>
      </c>
    </row>
    <row r="12" spans="1:7" ht="27" customHeight="1" thickTop="1" thickBot="1" x14ac:dyDescent="0.4">
      <c r="A12" s="189"/>
      <c r="B12" s="6" t="s">
        <v>7</v>
      </c>
      <c r="C12" s="83" t="s">
        <v>13</v>
      </c>
      <c r="D12" s="85" t="s">
        <v>192</v>
      </c>
      <c r="E12" s="84">
        <v>9788414003008</v>
      </c>
      <c r="F12" s="111">
        <v>36</v>
      </c>
      <c r="G12" s="124" t="s">
        <v>246</v>
      </c>
    </row>
    <row r="13" spans="1:7" ht="27" customHeight="1" thickTop="1" thickBot="1" x14ac:dyDescent="0.4">
      <c r="A13" s="189"/>
      <c r="B13" s="6" t="s">
        <v>7</v>
      </c>
      <c r="C13" s="97" t="s">
        <v>235</v>
      </c>
      <c r="D13" s="98" t="s">
        <v>235</v>
      </c>
      <c r="E13" s="84">
        <v>9788414003107</v>
      </c>
      <c r="F13" s="111">
        <v>30</v>
      </c>
      <c r="G13" s="124" t="s">
        <v>246</v>
      </c>
    </row>
    <row r="14" spans="1:7" ht="27" customHeight="1" thickTop="1" thickBot="1" x14ac:dyDescent="0.4">
      <c r="A14" s="189"/>
      <c r="B14" s="6" t="s">
        <v>16</v>
      </c>
      <c r="C14" s="83" t="s">
        <v>39</v>
      </c>
      <c r="D14" s="7" t="s">
        <v>225</v>
      </c>
      <c r="E14" s="84">
        <v>9780194844277</v>
      </c>
      <c r="F14" s="111">
        <v>32</v>
      </c>
      <c r="G14" s="124"/>
    </row>
    <row r="15" spans="1:7" ht="27" customHeight="1" thickTop="1" thickBot="1" x14ac:dyDescent="0.35">
      <c r="A15" s="189"/>
      <c r="B15" s="6" t="s">
        <v>16</v>
      </c>
      <c r="C15" s="83" t="s">
        <v>39</v>
      </c>
      <c r="D15" s="7" t="s">
        <v>226</v>
      </c>
      <c r="E15" s="84">
        <v>9780194844284</v>
      </c>
      <c r="F15" s="111">
        <v>22</v>
      </c>
      <c r="G15" s="141"/>
    </row>
    <row r="16" spans="1:7" ht="27" customHeight="1" thickTop="1" thickBot="1" x14ac:dyDescent="0.35">
      <c r="A16" s="189"/>
      <c r="B16" s="6" t="s">
        <v>33</v>
      </c>
      <c r="C16" s="7" t="s">
        <v>157</v>
      </c>
      <c r="D16" s="7" t="s">
        <v>230</v>
      </c>
      <c r="E16" s="84">
        <v>978846758034</v>
      </c>
      <c r="F16" s="111">
        <v>33</v>
      </c>
      <c r="G16" s="141"/>
    </row>
    <row r="17" spans="1:7" ht="27" customHeight="1" thickTop="1" thickBot="1" x14ac:dyDescent="0.35">
      <c r="A17" s="189"/>
      <c r="B17" s="6" t="s">
        <v>33</v>
      </c>
      <c r="C17" s="7" t="s">
        <v>157</v>
      </c>
      <c r="D17" s="7" t="s">
        <v>231</v>
      </c>
      <c r="E17" s="84">
        <v>9788467578041</v>
      </c>
      <c r="F17" s="111">
        <v>15</v>
      </c>
      <c r="G17" s="141"/>
    </row>
    <row r="18" spans="1:7" ht="27" customHeight="1" thickTop="1" thickBot="1" x14ac:dyDescent="0.35">
      <c r="A18" s="189"/>
      <c r="B18" s="6" t="s">
        <v>132</v>
      </c>
      <c r="C18" s="7" t="s">
        <v>234</v>
      </c>
      <c r="D18" s="85" t="s">
        <v>236</v>
      </c>
      <c r="E18" s="84">
        <v>9788431694111</v>
      </c>
      <c r="F18" s="111">
        <v>16</v>
      </c>
      <c r="G18" s="141"/>
    </row>
    <row r="19" spans="1:7" ht="27" customHeight="1" thickTop="1" thickBot="1" x14ac:dyDescent="0.35">
      <c r="A19" s="189"/>
      <c r="B19" s="6" t="s">
        <v>132</v>
      </c>
      <c r="C19" s="7" t="s">
        <v>234</v>
      </c>
      <c r="D19" s="85" t="s">
        <v>237</v>
      </c>
      <c r="E19" s="84">
        <v>9788468201757</v>
      </c>
      <c r="F19" s="111">
        <v>16</v>
      </c>
      <c r="G19" s="141"/>
    </row>
    <row r="20" spans="1:7" ht="27" customHeight="1" thickTop="1" thickBot="1" x14ac:dyDescent="0.35">
      <c r="A20" s="189"/>
      <c r="B20" s="6" t="s">
        <v>132</v>
      </c>
      <c r="C20" s="83" t="s">
        <v>80</v>
      </c>
      <c r="D20" s="7" t="s">
        <v>232</v>
      </c>
      <c r="E20" s="84">
        <v>978431685034</v>
      </c>
      <c r="F20" s="111">
        <v>11</v>
      </c>
      <c r="G20" s="142"/>
    </row>
    <row r="21" spans="1:7" ht="27" customHeight="1" thickTop="1" thickBot="1" x14ac:dyDescent="0.35">
      <c r="A21" s="86"/>
      <c r="B21" s="86"/>
      <c r="C21" s="86"/>
      <c r="D21" s="86"/>
      <c r="E21" s="86"/>
      <c r="F21" s="87">
        <f>SUM(F6:F20)</f>
        <v>382</v>
      </c>
    </row>
    <row r="22" spans="1:7" ht="27" customHeight="1" thickTop="1" x14ac:dyDescent="0.3"/>
  </sheetData>
  <mergeCells count="1">
    <mergeCell ref="A6:A20"/>
  </mergeCells>
  <conditionalFormatting sqref="D14:D15">
    <cfRule type="expression" dxfId="0" priority="1" stopIfTrue="1">
      <formula>AND(#REF!&gt;0,#REF!="")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I22"/>
  <sheetViews>
    <sheetView workbookViewId="0">
      <selection activeCell="A5" sqref="A5"/>
    </sheetView>
  </sheetViews>
  <sheetFormatPr baseColWidth="10" defaultColWidth="31" defaultRowHeight="30.6" customHeight="1" x14ac:dyDescent="0.3"/>
  <cols>
    <col min="1" max="1" width="6" customWidth="1"/>
    <col min="2" max="2" width="10.33203125" customWidth="1"/>
    <col min="3" max="3" width="18.88671875" customWidth="1"/>
    <col min="4" max="4" width="25.5546875" customWidth="1"/>
    <col min="5" max="5" width="17.109375" customWidth="1"/>
    <col min="6" max="6" width="7.88671875" customWidth="1"/>
    <col min="7" max="7" width="5.5546875" customWidth="1"/>
  </cols>
  <sheetData>
    <row r="3" spans="1:9" ht="30.6" customHeight="1" x14ac:dyDescent="0.3">
      <c r="E3" s="165"/>
    </row>
    <row r="4" spans="1:9" ht="30.6" customHeight="1" x14ac:dyDescent="0.3">
      <c r="E4" s="165"/>
    </row>
    <row r="5" spans="1:9" ht="30.6" customHeight="1" x14ac:dyDescent="0.3">
      <c r="E5" s="165"/>
    </row>
    <row r="6" spans="1:9" ht="30.6" customHeight="1" x14ac:dyDescent="0.3">
      <c r="E6" s="165"/>
    </row>
    <row r="7" spans="1:9" ht="30.6" customHeight="1" x14ac:dyDescent="0.3">
      <c r="E7" s="165"/>
    </row>
    <row r="8" spans="1:9" ht="30.6" customHeight="1" thickBot="1" x14ac:dyDescent="0.35"/>
    <row r="9" spans="1:9" ht="30.6" customHeight="1" thickTop="1" thickBot="1" x14ac:dyDescent="0.4">
      <c r="A9" s="67" t="s">
        <v>0</v>
      </c>
      <c r="B9" s="67" t="s">
        <v>1</v>
      </c>
      <c r="C9" s="67" t="s">
        <v>2</v>
      </c>
      <c r="D9" s="67" t="s">
        <v>3</v>
      </c>
      <c r="E9" s="67" t="s">
        <v>4</v>
      </c>
      <c r="F9" s="74" t="s">
        <v>5</v>
      </c>
      <c r="G9" s="123"/>
    </row>
    <row r="10" spans="1:9" ht="30.6" customHeight="1" thickTop="1" thickBot="1" x14ac:dyDescent="0.4">
      <c r="A10" s="189" t="s">
        <v>238</v>
      </c>
      <c r="B10" s="148" t="s">
        <v>52</v>
      </c>
      <c r="C10" s="148" t="s">
        <v>153</v>
      </c>
      <c r="D10" s="149" t="s">
        <v>220</v>
      </c>
      <c r="E10" s="99">
        <v>9788468316925</v>
      </c>
      <c r="F10" s="111">
        <v>40</v>
      </c>
      <c r="G10" s="124"/>
    </row>
    <row r="11" spans="1:9" ht="30.6" customHeight="1" thickTop="1" thickBot="1" x14ac:dyDescent="0.4">
      <c r="A11" s="189"/>
      <c r="B11" s="148" t="s">
        <v>52</v>
      </c>
      <c r="C11" s="148" t="s">
        <v>65</v>
      </c>
      <c r="D11" s="149" t="s">
        <v>221</v>
      </c>
      <c r="E11" s="99">
        <v>9788468318448</v>
      </c>
      <c r="F11" s="111">
        <v>40</v>
      </c>
      <c r="G11" s="124" t="s">
        <v>246</v>
      </c>
      <c r="H11" s="143"/>
      <c r="I11" s="143"/>
    </row>
    <row r="12" spans="1:9" ht="30.6" customHeight="1" thickTop="1" thickBot="1" x14ac:dyDescent="0.4">
      <c r="A12" s="189"/>
      <c r="B12" s="148" t="s">
        <v>52</v>
      </c>
      <c r="C12" s="148" t="s">
        <v>24</v>
      </c>
      <c r="D12" s="149" t="s">
        <v>222</v>
      </c>
      <c r="E12" s="99">
        <v>9788468317274</v>
      </c>
      <c r="F12" s="111">
        <v>32</v>
      </c>
      <c r="G12" s="124" t="s">
        <v>246</v>
      </c>
      <c r="H12" s="143"/>
      <c r="I12" s="143"/>
    </row>
    <row r="13" spans="1:9" ht="30.6" customHeight="1" thickTop="1" thickBot="1" x14ac:dyDescent="0.4">
      <c r="A13" s="189"/>
      <c r="B13" s="148" t="s">
        <v>52</v>
      </c>
      <c r="C13" s="149" t="s">
        <v>80</v>
      </c>
      <c r="D13" s="149" t="s">
        <v>223</v>
      </c>
      <c r="E13" s="99">
        <v>9788468336114</v>
      </c>
      <c r="F13" s="111">
        <v>10</v>
      </c>
      <c r="G13" s="124"/>
    </row>
    <row r="14" spans="1:9" ht="30.6" customHeight="1" thickTop="1" thickBot="1" x14ac:dyDescent="0.4">
      <c r="A14" s="189"/>
      <c r="B14" s="148" t="s">
        <v>52</v>
      </c>
      <c r="C14" s="149" t="s">
        <v>80</v>
      </c>
      <c r="D14" s="148" t="s">
        <v>224</v>
      </c>
      <c r="E14" s="99">
        <v>9788468336077</v>
      </c>
      <c r="F14" s="111">
        <v>10</v>
      </c>
      <c r="G14" s="124"/>
    </row>
    <row r="15" spans="1:9" ht="30.6" customHeight="1" thickTop="1" thickBot="1" x14ac:dyDescent="0.4">
      <c r="A15" s="189"/>
      <c r="B15" s="148" t="s">
        <v>7</v>
      </c>
      <c r="C15" s="148" t="s">
        <v>13</v>
      </c>
      <c r="D15" s="163" t="s">
        <v>239</v>
      </c>
      <c r="E15" s="99">
        <v>9788414003022</v>
      </c>
      <c r="F15" s="111">
        <v>36</v>
      </c>
      <c r="G15" s="124" t="s">
        <v>246</v>
      </c>
    </row>
    <row r="16" spans="1:9" ht="30.6" customHeight="1" thickTop="1" thickBot="1" x14ac:dyDescent="0.4">
      <c r="A16" s="189"/>
      <c r="B16" s="148" t="s">
        <v>207</v>
      </c>
      <c r="C16" s="148" t="s">
        <v>240</v>
      </c>
      <c r="D16" s="163" t="s">
        <v>241</v>
      </c>
      <c r="E16" s="99">
        <v>9788491618515</v>
      </c>
      <c r="F16" s="111">
        <v>36</v>
      </c>
      <c r="G16" s="124" t="s">
        <v>246</v>
      </c>
    </row>
    <row r="17" spans="1:7" ht="30.6" customHeight="1" thickTop="1" thickBot="1" x14ac:dyDescent="0.4">
      <c r="A17" s="189"/>
      <c r="B17" s="148" t="s">
        <v>95</v>
      </c>
      <c r="C17" s="148" t="s">
        <v>39</v>
      </c>
      <c r="D17" s="149" t="s">
        <v>242</v>
      </c>
      <c r="E17" s="99">
        <v>9780230473126</v>
      </c>
      <c r="F17" s="111">
        <v>37</v>
      </c>
      <c r="G17" s="124"/>
    </row>
    <row r="18" spans="1:7" ht="30.6" customHeight="1" thickTop="1" thickBot="1" x14ac:dyDescent="0.4">
      <c r="A18" s="189"/>
      <c r="B18" s="148" t="s">
        <v>95</v>
      </c>
      <c r="C18" s="148" t="s">
        <v>39</v>
      </c>
      <c r="D18" s="149" t="s">
        <v>243</v>
      </c>
      <c r="E18" s="99">
        <v>9780230470910</v>
      </c>
      <c r="F18" s="111">
        <v>27</v>
      </c>
      <c r="G18" s="124"/>
    </row>
    <row r="19" spans="1:7" ht="30.6" customHeight="1" thickTop="1" thickBot="1" x14ac:dyDescent="0.4">
      <c r="A19" s="189"/>
      <c r="B19" s="148" t="s">
        <v>16</v>
      </c>
      <c r="C19" s="148" t="s">
        <v>244</v>
      </c>
      <c r="D19" s="163" t="s">
        <v>245</v>
      </c>
      <c r="E19" s="99">
        <v>9780190503789</v>
      </c>
      <c r="F19" s="111">
        <v>34</v>
      </c>
      <c r="G19" s="124" t="s">
        <v>246</v>
      </c>
    </row>
    <row r="20" spans="1:7" ht="30.6" customHeight="1" thickTop="1" thickBot="1" x14ac:dyDescent="0.4">
      <c r="A20" s="189"/>
      <c r="B20" s="148" t="s">
        <v>132</v>
      </c>
      <c r="C20" s="148" t="s">
        <v>80</v>
      </c>
      <c r="D20" s="149" t="s">
        <v>232</v>
      </c>
      <c r="E20" s="99">
        <v>978431685034</v>
      </c>
      <c r="F20" s="111">
        <v>11</v>
      </c>
      <c r="G20" s="125"/>
    </row>
    <row r="21" spans="1:7" ht="30.6" customHeight="1" thickTop="1" thickBot="1" x14ac:dyDescent="0.35">
      <c r="A21" s="100"/>
      <c r="B21" s="101"/>
      <c r="C21" s="102"/>
      <c r="D21" s="103"/>
      <c r="E21" s="104"/>
      <c r="F21" s="166">
        <f>SUM(F10:F20)</f>
        <v>313</v>
      </c>
    </row>
    <row r="22" spans="1:7" ht="30.6" customHeight="1" thickTop="1" x14ac:dyDescent="0.3"/>
  </sheetData>
  <mergeCells count="1">
    <mergeCell ref="A10:A20"/>
  </mergeCells>
  <pageMargins left="0.39370078740157483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15"/>
  <sheetViews>
    <sheetView workbookViewId="0">
      <selection activeCell="D2" sqref="D2"/>
    </sheetView>
  </sheetViews>
  <sheetFormatPr baseColWidth="10" defaultColWidth="20.33203125" defaultRowHeight="34.950000000000003" customHeight="1" x14ac:dyDescent="0.3"/>
  <cols>
    <col min="1" max="1" width="13" customWidth="1"/>
    <col min="7" max="7" width="5.33203125" customWidth="1"/>
  </cols>
  <sheetData>
    <row r="4" spans="1:7" ht="34.950000000000003" customHeight="1" thickBot="1" x14ac:dyDescent="0.35"/>
    <row r="5" spans="1:7" ht="34.950000000000003" customHeight="1" thickTop="1" thickBot="1" x14ac:dyDescent="0.3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</row>
    <row r="6" spans="1:7" ht="34.950000000000003" customHeight="1" thickTop="1" thickBot="1" x14ac:dyDescent="0.4">
      <c r="A6" s="13" t="s">
        <v>26</v>
      </c>
      <c r="B6" s="14" t="s">
        <v>7</v>
      </c>
      <c r="C6" s="15" t="s">
        <v>27</v>
      </c>
      <c r="D6" s="16"/>
      <c r="E6" s="17">
        <v>978842638017</v>
      </c>
      <c r="F6" s="110">
        <v>14</v>
      </c>
      <c r="G6" s="109" t="s">
        <v>246</v>
      </c>
    </row>
    <row r="7" spans="1:7" ht="34.950000000000003" customHeight="1" thickTop="1" thickBot="1" x14ac:dyDescent="0.4">
      <c r="A7" s="13" t="s">
        <v>26</v>
      </c>
      <c r="B7" s="14" t="s">
        <v>7</v>
      </c>
      <c r="C7" s="15" t="s">
        <v>28</v>
      </c>
      <c r="D7" s="18" t="s">
        <v>29</v>
      </c>
      <c r="E7" s="19">
        <v>9788426371393</v>
      </c>
      <c r="F7" s="110">
        <v>9</v>
      </c>
      <c r="G7" s="109" t="s">
        <v>246</v>
      </c>
    </row>
    <row r="8" spans="1:7" ht="34.950000000000003" customHeight="1" thickTop="1" thickBot="1" x14ac:dyDescent="0.4">
      <c r="A8" s="13" t="s">
        <v>26</v>
      </c>
      <c r="B8" s="14" t="s">
        <v>7</v>
      </c>
      <c r="C8" s="15" t="s">
        <v>28</v>
      </c>
      <c r="D8" s="18" t="s">
        <v>30</v>
      </c>
      <c r="E8" s="19">
        <v>9788426371409</v>
      </c>
      <c r="F8" s="110">
        <v>9</v>
      </c>
      <c r="G8" s="109" t="s">
        <v>246</v>
      </c>
    </row>
    <row r="9" spans="1:7" ht="34.950000000000003" customHeight="1" thickTop="1" thickBot="1" x14ac:dyDescent="0.4">
      <c r="A9" s="13" t="s">
        <v>26</v>
      </c>
      <c r="B9" s="14" t="s">
        <v>7</v>
      </c>
      <c r="C9" s="15" t="s">
        <v>31</v>
      </c>
      <c r="D9" s="18" t="s">
        <v>32</v>
      </c>
      <c r="E9" s="19">
        <v>9788414011799</v>
      </c>
      <c r="F9" s="110">
        <v>22</v>
      </c>
      <c r="G9" s="109" t="s">
        <v>246</v>
      </c>
    </row>
    <row r="10" spans="1:7" ht="34.950000000000003" customHeight="1" thickTop="1" thickBot="1" x14ac:dyDescent="0.4">
      <c r="A10" s="13" t="s">
        <v>26</v>
      </c>
      <c r="B10" s="20" t="s">
        <v>33</v>
      </c>
      <c r="C10" s="21" t="s">
        <v>34</v>
      </c>
      <c r="D10" s="22" t="s">
        <v>35</v>
      </c>
      <c r="E10" s="19">
        <v>9788467592337</v>
      </c>
      <c r="F10" s="110">
        <v>18</v>
      </c>
      <c r="G10" s="109" t="s">
        <v>246</v>
      </c>
    </row>
    <row r="11" spans="1:7" ht="34.950000000000003" customHeight="1" thickTop="1" thickBot="1" x14ac:dyDescent="0.4">
      <c r="A11" s="13" t="s">
        <v>26</v>
      </c>
      <c r="B11" s="14" t="s">
        <v>36</v>
      </c>
      <c r="C11" s="15" t="s">
        <v>37</v>
      </c>
      <c r="D11" s="23" t="s">
        <v>38</v>
      </c>
      <c r="E11" s="19">
        <v>9788468337173</v>
      </c>
      <c r="F11" s="110">
        <v>22</v>
      </c>
      <c r="G11" s="109"/>
    </row>
    <row r="12" spans="1:7" ht="34.950000000000003" customHeight="1" thickTop="1" thickBot="1" x14ac:dyDescent="0.4">
      <c r="A12" s="13" t="s">
        <v>26</v>
      </c>
      <c r="B12" s="24" t="s">
        <v>16</v>
      </c>
      <c r="C12" s="25" t="s">
        <v>39</v>
      </c>
      <c r="D12" s="26" t="s">
        <v>18</v>
      </c>
      <c r="E12" s="27">
        <v>9780194900706</v>
      </c>
      <c r="F12" s="111">
        <v>22</v>
      </c>
      <c r="G12" s="109" t="s">
        <v>246</v>
      </c>
    </row>
    <row r="13" spans="1:7" ht="34.950000000000003" customHeight="1" thickTop="1" thickBot="1" x14ac:dyDescent="0.4">
      <c r="A13" s="13" t="s">
        <v>26</v>
      </c>
      <c r="B13" s="24" t="s">
        <v>12</v>
      </c>
      <c r="C13" s="29" t="s">
        <v>13</v>
      </c>
      <c r="D13" s="30" t="s">
        <v>40</v>
      </c>
      <c r="E13" s="2" t="s">
        <v>21</v>
      </c>
      <c r="F13" s="110">
        <v>35</v>
      </c>
      <c r="G13" s="109"/>
    </row>
    <row r="14" spans="1:7" ht="34.950000000000003" customHeight="1" thickTop="1" thickBot="1" x14ac:dyDescent="0.4">
      <c r="A14" s="31" t="s">
        <v>26</v>
      </c>
      <c r="B14" s="32" t="s">
        <v>12</v>
      </c>
      <c r="C14" s="33" t="s">
        <v>15</v>
      </c>
      <c r="D14" s="34" t="s">
        <v>41</v>
      </c>
      <c r="E14" s="2" t="s">
        <v>21</v>
      </c>
      <c r="F14" s="111">
        <v>10</v>
      </c>
      <c r="G14" s="109"/>
    </row>
    <row r="15" spans="1:7" ht="34.950000000000003" customHeight="1" thickTop="1" x14ac:dyDescent="0.3">
      <c r="F15" s="35">
        <f>SUM(F6:F14)</f>
        <v>161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G18"/>
  <sheetViews>
    <sheetView workbookViewId="0">
      <selection sqref="A1:A5"/>
    </sheetView>
  </sheetViews>
  <sheetFormatPr baseColWidth="10" defaultColWidth="12.5546875" defaultRowHeight="27.6" customHeight="1" x14ac:dyDescent="0.3"/>
  <cols>
    <col min="1" max="1" width="13.33203125" customWidth="1"/>
    <col min="2" max="2" width="15" customWidth="1"/>
    <col min="3" max="3" width="41.44140625" customWidth="1"/>
    <col min="4" max="5" width="20.109375" bestFit="1" customWidth="1"/>
    <col min="6" max="6" width="16.88671875" customWidth="1"/>
    <col min="7" max="7" width="5.109375" customWidth="1"/>
  </cols>
  <sheetData>
    <row r="5" spans="1:7" ht="1.5" customHeight="1" thickBot="1" x14ac:dyDescent="0.35"/>
    <row r="6" spans="1:7" ht="27.6" customHeight="1" thickTop="1" thickBot="1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7" ht="27.6" customHeight="1" thickTop="1" thickBot="1" x14ac:dyDescent="0.4">
      <c r="A7" s="36" t="s">
        <v>42</v>
      </c>
      <c r="B7" s="3" t="s">
        <v>7</v>
      </c>
      <c r="C7" s="4" t="s">
        <v>43</v>
      </c>
      <c r="D7" s="37" t="s">
        <v>44</v>
      </c>
      <c r="E7" s="38">
        <v>9788426355836</v>
      </c>
      <c r="F7" s="113">
        <v>23</v>
      </c>
      <c r="G7" s="109" t="s">
        <v>246</v>
      </c>
    </row>
    <row r="8" spans="1:7" ht="27.6" customHeight="1" thickTop="1" thickBot="1" x14ac:dyDescent="0.4">
      <c r="A8" s="36" t="s">
        <v>42</v>
      </c>
      <c r="B8" s="3" t="s">
        <v>7</v>
      </c>
      <c r="C8" s="4" t="s">
        <v>43</v>
      </c>
      <c r="D8" s="37" t="s">
        <v>45</v>
      </c>
      <c r="E8" s="38">
        <v>9788426355843</v>
      </c>
      <c r="F8" s="113">
        <v>18</v>
      </c>
      <c r="G8" s="109"/>
    </row>
    <row r="9" spans="1:7" ht="27.6" customHeight="1" thickTop="1" thickBot="1" x14ac:dyDescent="0.4">
      <c r="A9" s="36" t="s">
        <v>42</v>
      </c>
      <c r="B9" s="3" t="s">
        <v>7</v>
      </c>
      <c r="C9" s="40" t="s">
        <v>46</v>
      </c>
      <c r="D9" s="37" t="s">
        <v>45</v>
      </c>
      <c r="E9" s="17">
        <v>9788426371409</v>
      </c>
      <c r="F9" s="113">
        <v>10</v>
      </c>
      <c r="G9" s="109"/>
    </row>
    <row r="10" spans="1:7" ht="27.6" customHeight="1" thickTop="1" thickBot="1" x14ac:dyDescent="0.4">
      <c r="A10" s="36" t="s">
        <v>42</v>
      </c>
      <c r="B10" s="3" t="s">
        <v>7</v>
      </c>
      <c r="C10" s="41" t="s">
        <v>47</v>
      </c>
      <c r="D10" s="37" t="s">
        <v>48</v>
      </c>
      <c r="E10" s="38">
        <v>9788426371416</v>
      </c>
      <c r="F10" s="113">
        <v>10</v>
      </c>
      <c r="G10" s="109"/>
    </row>
    <row r="11" spans="1:7" ht="27.6" customHeight="1" thickTop="1" thickBot="1" x14ac:dyDescent="0.4">
      <c r="A11" s="36" t="s">
        <v>42</v>
      </c>
      <c r="B11" s="3" t="s">
        <v>7</v>
      </c>
      <c r="C11" s="41" t="s">
        <v>47</v>
      </c>
      <c r="D11" s="37" t="s">
        <v>49</v>
      </c>
      <c r="E11" s="38">
        <v>9788426371423</v>
      </c>
      <c r="F11" s="113">
        <v>10</v>
      </c>
      <c r="G11" s="109"/>
    </row>
    <row r="12" spans="1:7" ht="27.6" customHeight="1" thickTop="1" thickBot="1" x14ac:dyDescent="0.4">
      <c r="A12" s="36" t="s">
        <v>42</v>
      </c>
      <c r="B12" s="3" t="s">
        <v>7</v>
      </c>
      <c r="C12" s="41" t="s">
        <v>50</v>
      </c>
      <c r="D12" s="37"/>
      <c r="E12" s="38">
        <v>9788414011706</v>
      </c>
      <c r="F12" s="113">
        <v>22</v>
      </c>
      <c r="G12" s="109" t="s">
        <v>246</v>
      </c>
    </row>
    <row r="13" spans="1:7" ht="27.6" customHeight="1" thickTop="1" thickBot="1" x14ac:dyDescent="0.4">
      <c r="A13" s="36" t="s">
        <v>42</v>
      </c>
      <c r="B13" s="3" t="s">
        <v>33</v>
      </c>
      <c r="C13" s="41" t="s">
        <v>51</v>
      </c>
      <c r="D13" s="37"/>
      <c r="E13" s="42">
        <v>9788467592375</v>
      </c>
      <c r="F13" s="113">
        <v>18</v>
      </c>
      <c r="G13" s="109"/>
    </row>
    <row r="14" spans="1:7" ht="27.6" customHeight="1" thickTop="1" thickBot="1" x14ac:dyDescent="0.4">
      <c r="A14" s="36" t="s">
        <v>42</v>
      </c>
      <c r="B14" s="3" t="s">
        <v>52</v>
      </c>
      <c r="C14" s="41" t="s">
        <v>53</v>
      </c>
      <c r="D14" s="37"/>
      <c r="E14" s="42">
        <v>9788468337142</v>
      </c>
      <c r="F14" s="113">
        <v>21</v>
      </c>
      <c r="G14" s="109" t="s">
        <v>246</v>
      </c>
    </row>
    <row r="15" spans="1:7" ht="27.6" customHeight="1" thickTop="1" thickBot="1" x14ac:dyDescent="0.4">
      <c r="A15" s="36" t="s">
        <v>42</v>
      </c>
      <c r="B15" s="43" t="s">
        <v>16</v>
      </c>
      <c r="C15" s="40" t="s">
        <v>39</v>
      </c>
      <c r="D15" s="9" t="s">
        <v>54</v>
      </c>
      <c r="E15" s="38">
        <v>9780194901338</v>
      </c>
      <c r="F15" s="113">
        <v>22</v>
      </c>
      <c r="G15" s="109" t="s">
        <v>246</v>
      </c>
    </row>
    <row r="16" spans="1:7" ht="27.6" customHeight="1" thickTop="1" thickBot="1" x14ac:dyDescent="0.4">
      <c r="A16" s="36" t="s">
        <v>42</v>
      </c>
      <c r="B16" s="3" t="s">
        <v>12</v>
      </c>
      <c r="C16" s="4" t="s">
        <v>13</v>
      </c>
      <c r="D16" s="9" t="s">
        <v>55</v>
      </c>
      <c r="E16" s="2" t="s">
        <v>21</v>
      </c>
      <c r="F16" s="113">
        <v>35</v>
      </c>
      <c r="G16" s="109"/>
    </row>
    <row r="17" spans="1:7" ht="27.6" customHeight="1" thickTop="1" thickBot="1" x14ac:dyDescent="0.4">
      <c r="A17" s="36" t="s">
        <v>42</v>
      </c>
      <c r="B17" s="6" t="s">
        <v>12</v>
      </c>
      <c r="C17" s="7" t="s">
        <v>15</v>
      </c>
      <c r="D17" s="105" t="s">
        <v>21</v>
      </c>
      <c r="E17" s="44" t="s">
        <v>41</v>
      </c>
      <c r="F17" s="113">
        <v>10</v>
      </c>
      <c r="G17" s="109"/>
    </row>
    <row r="18" spans="1:7" ht="39.6" customHeight="1" thickTop="1" x14ac:dyDescent="0.3">
      <c r="A18" s="10"/>
      <c r="B18" s="10"/>
      <c r="C18" s="10"/>
      <c r="D18" s="10"/>
      <c r="E18" s="10"/>
      <c r="F18" s="45">
        <f>SUM(F7:F17)</f>
        <v>199</v>
      </c>
    </row>
  </sheetData>
  <conditionalFormatting sqref="D16">
    <cfRule type="expression" dxfId="24" priority="1" stopIfTrue="1">
      <formula>AND(#REF!&gt;0,#REF!="")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G17"/>
  <sheetViews>
    <sheetView workbookViewId="0"/>
  </sheetViews>
  <sheetFormatPr baseColWidth="10" defaultRowHeight="33.6" customHeight="1" x14ac:dyDescent="0.3"/>
  <cols>
    <col min="1" max="1" width="8.6640625" bestFit="1" customWidth="1"/>
    <col min="2" max="2" width="17.6640625" bestFit="1" customWidth="1"/>
    <col min="3" max="3" width="15.5546875" bestFit="1" customWidth="1"/>
    <col min="4" max="4" width="65.44140625" bestFit="1" customWidth="1"/>
    <col min="5" max="5" width="21.88671875" customWidth="1"/>
    <col min="6" max="6" width="9.6640625" bestFit="1" customWidth="1"/>
    <col min="7" max="7" width="21.88671875" customWidth="1"/>
  </cols>
  <sheetData>
    <row r="4" spans="1:7" ht="15.75" customHeight="1" thickBot="1" x14ac:dyDescent="0.35"/>
    <row r="5" spans="1:7" ht="33.6" customHeight="1" thickTop="1" thickBot="1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7" ht="33.6" customHeight="1" thickTop="1" thickBot="1" x14ac:dyDescent="0.4">
      <c r="A6" s="167" t="s">
        <v>56</v>
      </c>
      <c r="B6" s="43" t="s">
        <v>57</v>
      </c>
      <c r="C6" s="40" t="s">
        <v>58</v>
      </c>
      <c r="D6" s="46" t="s">
        <v>59</v>
      </c>
      <c r="E6" s="8">
        <v>9788418400810</v>
      </c>
      <c r="F6" s="108">
        <v>22</v>
      </c>
      <c r="G6" s="109" t="s">
        <v>246</v>
      </c>
    </row>
    <row r="7" spans="1:7" ht="33.6" customHeight="1" thickTop="1" thickBot="1" x14ac:dyDescent="0.4">
      <c r="A7" s="168"/>
      <c r="B7" s="43" t="s">
        <v>57</v>
      </c>
      <c r="C7" s="40" t="s">
        <v>60</v>
      </c>
      <c r="D7" s="46" t="s">
        <v>61</v>
      </c>
      <c r="E7" s="8">
        <v>9788418400858</v>
      </c>
      <c r="F7" s="108">
        <v>22</v>
      </c>
      <c r="G7" s="109" t="s">
        <v>246</v>
      </c>
    </row>
    <row r="8" spans="1:7" ht="33.6" customHeight="1" thickTop="1" thickBot="1" x14ac:dyDescent="0.4">
      <c r="A8" s="168"/>
      <c r="B8" s="47" t="s">
        <v>16</v>
      </c>
      <c r="C8" s="40" t="s">
        <v>39</v>
      </c>
      <c r="D8" s="46" t="s">
        <v>62</v>
      </c>
      <c r="E8" s="8">
        <v>9780194101462</v>
      </c>
      <c r="F8" s="113">
        <v>18</v>
      </c>
      <c r="G8" s="109" t="s">
        <v>246</v>
      </c>
    </row>
    <row r="9" spans="1:7" ht="33.6" customHeight="1" thickTop="1" thickBot="1" x14ac:dyDescent="0.4">
      <c r="A9" s="168"/>
      <c r="B9" s="47" t="s">
        <v>19</v>
      </c>
      <c r="C9" s="4" t="s">
        <v>63</v>
      </c>
      <c r="D9" s="5" t="s">
        <v>64</v>
      </c>
      <c r="E9" s="106" t="s">
        <v>21</v>
      </c>
      <c r="F9" s="113">
        <v>20</v>
      </c>
      <c r="G9" s="109"/>
    </row>
    <row r="10" spans="1:7" ht="33.6" customHeight="1" thickTop="1" thickBot="1" x14ac:dyDescent="0.4">
      <c r="A10" s="168"/>
      <c r="B10" s="47" t="s">
        <v>33</v>
      </c>
      <c r="C10" s="40" t="s">
        <v>65</v>
      </c>
      <c r="D10" s="9" t="s">
        <v>66</v>
      </c>
      <c r="E10" s="8">
        <v>9788491076117</v>
      </c>
      <c r="F10" s="113">
        <v>35</v>
      </c>
      <c r="G10" s="109" t="s">
        <v>246</v>
      </c>
    </row>
    <row r="11" spans="1:7" ht="33.6" customHeight="1" thickTop="1" thickBot="1" x14ac:dyDescent="0.4">
      <c r="A11" s="168"/>
      <c r="B11" s="47" t="s">
        <v>33</v>
      </c>
      <c r="C11" s="40" t="s">
        <v>67</v>
      </c>
      <c r="D11" s="37" t="s">
        <v>68</v>
      </c>
      <c r="E11" s="8">
        <v>9788491820833</v>
      </c>
      <c r="F11" s="113">
        <v>10</v>
      </c>
      <c r="G11" s="109"/>
    </row>
    <row r="12" spans="1:7" ht="33.6" customHeight="1" thickTop="1" thickBot="1" x14ac:dyDescent="0.4">
      <c r="A12" s="168"/>
      <c r="B12" s="47" t="s">
        <v>33</v>
      </c>
      <c r="C12" s="40" t="s">
        <v>69</v>
      </c>
      <c r="D12" s="37" t="s">
        <v>70</v>
      </c>
      <c r="E12" s="8">
        <v>9788491821021</v>
      </c>
      <c r="F12" s="113">
        <v>15</v>
      </c>
      <c r="G12" s="109" t="s">
        <v>246</v>
      </c>
    </row>
    <row r="13" spans="1:7" ht="33.6" customHeight="1" thickTop="1" thickBot="1" x14ac:dyDescent="0.4">
      <c r="A13" s="168"/>
      <c r="B13" s="47" t="s">
        <v>33</v>
      </c>
      <c r="C13" s="40" t="s">
        <v>69</v>
      </c>
      <c r="D13" s="9" t="s">
        <v>71</v>
      </c>
      <c r="E13" s="8">
        <v>9788467571448</v>
      </c>
      <c r="F13" s="113">
        <v>15</v>
      </c>
      <c r="G13" s="109"/>
    </row>
    <row r="14" spans="1:7" ht="33.6" customHeight="1" thickTop="1" thickBot="1" x14ac:dyDescent="0.35">
      <c r="A14" s="168"/>
      <c r="B14" s="47" t="s">
        <v>12</v>
      </c>
      <c r="C14" s="40" t="s">
        <v>13</v>
      </c>
      <c r="D14" s="9" t="s">
        <v>72</v>
      </c>
      <c r="E14" s="9" t="s">
        <v>72</v>
      </c>
      <c r="F14" s="39">
        <v>65</v>
      </c>
      <c r="G14" s="114" t="s">
        <v>21</v>
      </c>
    </row>
    <row r="15" spans="1:7" ht="33.6" customHeight="1" thickTop="1" thickBot="1" x14ac:dyDescent="0.35">
      <c r="A15" s="168"/>
      <c r="B15" s="47" t="s">
        <v>12</v>
      </c>
      <c r="C15" s="40" t="s">
        <v>13</v>
      </c>
      <c r="D15" s="9" t="s">
        <v>73</v>
      </c>
      <c r="E15" s="9" t="s">
        <v>73</v>
      </c>
      <c r="F15" s="39">
        <v>16</v>
      </c>
      <c r="G15" s="105" t="s">
        <v>21</v>
      </c>
    </row>
    <row r="16" spans="1:7" ht="33.6" customHeight="1" thickTop="1" thickBot="1" x14ac:dyDescent="0.35">
      <c r="A16" s="169"/>
      <c r="B16" s="47" t="s">
        <v>12</v>
      </c>
      <c r="C16" s="40" t="s">
        <v>13</v>
      </c>
      <c r="D16" s="9" t="s">
        <v>15</v>
      </c>
      <c r="E16" s="9" t="s">
        <v>72</v>
      </c>
      <c r="F16" s="39">
        <v>38</v>
      </c>
      <c r="G16" s="105" t="s">
        <v>21</v>
      </c>
    </row>
    <row r="17" spans="1:6" ht="33.6" customHeight="1" thickTop="1" x14ac:dyDescent="0.3">
      <c r="A17" s="10"/>
      <c r="B17" s="10"/>
      <c r="C17" s="10"/>
      <c r="D17" s="10"/>
      <c r="E17" s="10"/>
      <c r="F17" s="11">
        <f>SUM(F6:F16)</f>
        <v>276</v>
      </c>
    </row>
  </sheetData>
  <mergeCells count="1">
    <mergeCell ref="A6:A16"/>
  </mergeCells>
  <conditionalFormatting sqref="D11">
    <cfRule type="expression" dxfId="23" priority="2" stopIfTrue="1">
      <formula>AND(#REF!&gt;0,#REF!="")</formula>
    </cfRule>
  </conditionalFormatting>
  <conditionalFormatting sqref="D14:D16">
    <cfRule type="expression" dxfId="22" priority="1" stopIfTrue="1">
      <formula>AND(#REF!&gt;0,#REF!="")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H20"/>
  <sheetViews>
    <sheetView workbookViewId="0"/>
  </sheetViews>
  <sheetFormatPr baseColWidth="10" defaultRowHeight="27" customHeight="1" x14ac:dyDescent="0.3"/>
  <cols>
    <col min="1" max="1" width="8.6640625" bestFit="1" customWidth="1"/>
    <col min="2" max="2" width="17.6640625" bestFit="1" customWidth="1"/>
    <col min="3" max="3" width="15.5546875" bestFit="1" customWidth="1"/>
    <col min="4" max="4" width="65.44140625" bestFit="1" customWidth="1"/>
    <col min="5" max="5" width="21.88671875" customWidth="1"/>
    <col min="6" max="6" width="9.6640625" bestFit="1" customWidth="1"/>
    <col min="8" max="8" width="20.109375" bestFit="1" customWidth="1"/>
  </cols>
  <sheetData>
    <row r="4" spans="1:7" ht="27" customHeight="1" thickBot="1" x14ac:dyDescent="0.35"/>
    <row r="5" spans="1:7" ht="27" hidden="1" customHeight="1" thickBot="1" x14ac:dyDescent="0.35"/>
    <row r="6" spans="1:7" ht="27" customHeight="1" thickTop="1" thickBot="1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0"/>
    </row>
    <row r="7" spans="1:7" ht="27" customHeight="1" thickTop="1" thickBot="1" x14ac:dyDescent="0.4">
      <c r="A7" s="170" t="s">
        <v>74</v>
      </c>
      <c r="B7" s="43" t="s">
        <v>57</v>
      </c>
      <c r="C7" s="40" t="s">
        <v>60</v>
      </c>
      <c r="D7" s="46" t="s">
        <v>75</v>
      </c>
      <c r="E7" s="8">
        <v>9788418400865</v>
      </c>
      <c r="F7" s="108">
        <v>22</v>
      </c>
      <c r="G7" s="115" t="s">
        <v>246</v>
      </c>
    </row>
    <row r="8" spans="1:7" ht="27" customHeight="1" thickTop="1" thickBot="1" x14ac:dyDescent="0.4">
      <c r="A8" s="171"/>
      <c r="B8" s="43" t="s">
        <v>57</v>
      </c>
      <c r="C8" s="40" t="s">
        <v>58</v>
      </c>
      <c r="D8" s="46" t="s">
        <v>76</v>
      </c>
      <c r="E8" s="8">
        <v>9788418400827</v>
      </c>
      <c r="F8" s="108">
        <v>22</v>
      </c>
      <c r="G8" s="115" t="s">
        <v>246</v>
      </c>
    </row>
    <row r="9" spans="1:7" ht="27" customHeight="1" thickTop="1" thickBot="1" x14ac:dyDescent="0.4">
      <c r="A9" s="171"/>
      <c r="B9" s="47" t="s">
        <v>16</v>
      </c>
      <c r="C9" s="40" t="s">
        <v>39</v>
      </c>
      <c r="D9" s="48" t="s">
        <v>77</v>
      </c>
      <c r="E9" s="8">
        <v>9780194101684</v>
      </c>
      <c r="F9" s="113">
        <v>19</v>
      </c>
      <c r="G9" s="115" t="s">
        <v>246</v>
      </c>
    </row>
    <row r="10" spans="1:7" ht="27" customHeight="1" thickTop="1" thickBot="1" x14ac:dyDescent="0.4">
      <c r="A10" s="171"/>
      <c r="B10" s="49" t="s">
        <v>19</v>
      </c>
      <c r="C10" s="4" t="s">
        <v>63</v>
      </c>
      <c r="D10" s="9" t="s">
        <v>64</v>
      </c>
      <c r="E10" s="105" t="s">
        <v>21</v>
      </c>
      <c r="F10" s="113">
        <v>20</v>
      </c>
      <c r="G10" s="115"/>
    </row>
    <row r="11" spans="1:7" ht="27" customHeight="1" thickTop="1" thickBot="1" x14ac:dyDescent="0.4">
      <c r="A11" s="171"/>
      <c r="B11" s="47" t="s">
        <v>33</v>
      </c>
      <c r="C11" s="40" t="s">
        <v>78</v>
      </c>
      <c r="D11" s="48" t="s">
        <v>79</v>
      </c>
      <c r="E11" s="8">
        <v>9788491076322</v>
      </c>
      <c r="F11" s="113">
        <v>35</v>
      </c>
      <c r="G11" s="116" t="s">
        <v>246</v>
      </c>
    </row>
    <row r="12" spans="1:7" ht="27" customHeight="1" thickTop="1" thickBot="1" x14ac:dyDescent="0.4">
      <c r="A12" s="171"/>
      <c r="B12" s="47" t="s">
        <v>33</v>
      </c>
      <c r="C12" s="40" t="s">
        <v>80</v>
      </c>
      <c r="D12" s="48" t="s">
        <v>81</v>
      </c>
      <c r="E12" s="8">
        <v>9788467579130</v>
      </c>
      <c r="F12" s="113">
        <v>15</v>
      </c>
      <c r="G12" s="116" t="s">
        <v>246</v>
      </c>
    </row>
    <row r="13" spans="1:7" ht="27" customHeight="1" thickTop="1" thickBot="1" x14ac:dyDescent="0.4">
      <c r="A13" s="171"/>
      <c r="B13" s="47" t="s">
        <v>33</v>
      </c>
      <c r="C13" s="41" t="s">
        <v>82</v>
      </c>
      <c r="D13" s="48" t="s">
        <v>83</v>
      </c>
      <c r="E13" s="8">
        <v>9788467592597</v>
      </c>
      <c r="F13" s="113">
        <v>5</v>
      </c>
      <c r="G13" s="115"/>
    </row>
    <row r="14" spans="1:7" ht="27" customHeight="1" thickTop="1" thickBot="1" x14ac:dyDescent="0.4">
      <c r="A14" s="171"/>
      <c r="B14" s="47" t="s">
        <v>33</v>
      </c>
      <c r="C14" s="41" t="s">
        <v>82</v>
      </c>
      <c r="D14" s="48" t="s">
        <v>84</v>
      </c>
      <c r="E14" s="8">
        <v>9788467592603</v>
      </c>
      <c r="F14" s="113">
        <v>5</v>
      </c>
      <c r="G14" s="115"/>
    </row>
    <row r="15" spans="1:7" ht="27" customHeight="1" thickTop="1" thickBot="1" x14ac:dyDescent="0.4">
      <c r="A15" s="171"/>
      <c r="B15" s="47" t="s">
        <v>33</v>
      </c>
      <c r="C15" s="41" t="s">
        <v>82</v>
      </c>
      <c r="D15" s="48" t="s">
        <v>85</v>
      </c>
      <c r="E15" s="8">
        <v>9788467592610</v>
      </c>
      <c r="F15" s="113">
        <v>5</v>
      </c>
      <c r="G15" s="115"/>
    </row>
    <row r="16" spans="1:7" ht="27" customHeight="1" thickTop="1" thickBot="1" x14ac:dyDescent="0.4">
      <c r="A16" s="171"/>
      <c r="B16" s="47" t="s">
        <v>33</v>
      </c>
      <c r="C16" s="40"/>
      <c r="D16" s="48" t="s">
        <v>86</v>
      </c>
      <c r="E16" s="8">
        <v>9788491821571</v>
      </c>
      <c r="F16" s="113">
        <v>15</v>
      </c>
      <c r="G16" s="115" t="s">
        <v>246</v>
      </c>
    </row>
    <row r="17" spans="1:8" ht="27" customHeight="1" thickTop="1" thickBot="1" x14ac:dyDescent="0.35">
      <c r="A17" s="171"/>
      <c r="B17" s="47" t="s">
        <v>12</v>
      </c>
      <c r="C17" s="40" t="s">
        <v>13</v>
      </c>
      <c r="D17" s="48" t="s">
        <v>87</v>
      </c>
      <c r="E17" s="48" t="s">
        <v>87</v>
      </c>
      <c r="F17" s="39">
        <v>65</v>
      </c>
      <c r="G17" s="11">
        <f>SUM(F7:F17)</f>
        <v>228</v>
      </c>
      <c r="H17" s="105" t="s">
        <v>21</v>
      </c>
    </row>
    <row r="18" spans="1:8" ht="27" customHeight="1" thickTop="1" thickBot="1" x14ac:dyDescent="0.4">
      <c r="A18" s="171"/>
      <c r="B18" s="50" t="s">
        <v>12</v>
      </c>
      <c r="C18" s="51" t="s">
        <v>13</v>
      </c>
      <c r="D18" s="52" t="s">
        <v>73</v>
      </c>
      <c r="E18" s="44" t="s">
        <v>41</v>
      </c>
      <c r="F18" s="117">
        <v>16</v>
      </c>
      <c r="G18" s="115"/>
      <c r="H18" s="118" t="s">
        <v>21</v>
      </c>
    </row>
    <row r="19" spans="1:8" ht="27" customHeight="1" thickTop="1" thickBot="1" x14ac:dyDescent="0.35">
      <c r="A19" s="172"/>
      <c r="B19" s="50" t="s">
        <v>12</v>
      </c>
      <c r="C19" s="51" t="s">
        <v>13</v>
      </c>
      <c r="D19" s="52" t="s">
        <v>88</v>
      </c>
      <c r="E19" s="44" t="s">
        <v>41</v>
      </c>
      <c r="F19" s="53">
        <v>38</v>
      </c>
      <c r="G19" s="10"/>
      <c r="H19" s="105" t="s">
        <v>21</v>
      </c>
    </row>
    <row r="20" spans="1:8" ht="27" customHeight="1" thickTop="1" x14ac:dyDescent="0.3"/>
  </sheetData>
  <mergeCells count="1">
    <mergeCell ref="A7:A19"/>
  </mergeCells>
  <conditionalFormatting sqref="D11:D12 D17:D19">
    <cfRule type="expression" dxfId="21" priority="2" stopIfTrue="1">
      <formula>AND(#REF!&gt;0,#REF!="")</formula>
    </cfRule>
  </conditionalFormatting>
  <conditionalFormatting sqref="D18">
    <cfRule type="expression" dxfId="20" priority="1" stopIfTrue="1">
      <formula>AND(#REF!&gt;0,#REF!="")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H20"/>
  <sheetViews>
    <sheetView workbookViewId="0"/>
  </sheetViews>
  <sheetFormatPr baseColWidth="10" defaultRowHeight="28.95" customHeight="1" x14ac:dyDescent="0.3"/>
  <cols>
    <col min="1" max="1" width="8.6640625" bestFit="1" customWidth="1"/>
    <col min="2" max="2" width="17.6640625" bestFit="1" customWidth="1"/>
    <col min="3" max="3" width="15.5546875" bestFit="1" customWidth="1"/>
    <col min="4" max="4" width="65.44140625" bestFit="1" customWidth="1"/>
    <col min="5" max="5" width="21.88671875" customWidth="1"/>
    <col min="6" max="6" width="9.6640625" bestFit="1" customWidth="1"/>
    <col min="7" max="7" width="8.6640625" customWidth="1"/>
    <col min="8" max="8" width="20.109375" bestFit="1" customWidth="1"/>
  </cols>
  <sheetData>
    <row r="4" spans="1:7" ht="28.5" customHeight="1" x14ac:dyDescent="0.3"/>
    <row r="5" spans="1:7" ht="0.75" customHeight="1" thickBot="1" x14ac:dyDescent="0.35"/>
    <row r="6" spans="1:7" ht="28.95" customHeight="1" thickTop="1" thickBot="1" x14ac:dyDescent="0.35">
      <c r="A6" s="54" t="s">
        <v>0</v>
      </c>
      <c r="B6" s="54" t="s">
        <v>1</v>
      </c>
      <c r="C6" s="54" t="s">
        <v>2</v>
      </c>
      <c r="D6" s="54" t="s">
        <v>3</v>
      </c>
      <c r="E6" s="54" t="s">
        <v>4</v>
      </c>
      <c r="F6" s="54" t="s">
        <v>5</v>
      </c>
    </row>
    <row r="7" spans="1:7" ht="28.95" customHeight="1" thickTop="1" thickBot="1" x14ac:dyDescent="0.4">
      <c r="A7" s="173" t="s">
        <v>89</v>
      </c>
      <c r="B7" s="55" t="s">
        <v>57</v>
      </c>
      <c r="C7" s="56" t="s">
        <v>60</v>
      </c>
      <c r="D7" s="57" t="s">
        <v>90</v>
      </c>
      <c r="E7" s="27">
        <v>9788418400872</v>
      </c>
      <c r="F7" s="111">
        <v>24</v>
      </c>
      <c r="G7" s="109" t="s">
        <v>246</v>
      </c>
    </row>
    <row r="8" spans="1:7" ht="28.95" customHeight="1" thickTop="1" thickBot="1" x14ac:dyDescent="0.4">
      <c r="A8" s="174"/>
      <c r="B8" s="55" t="s">
        <v>57</v>
      </c>
      <c r="C8" s="56" t="s">
        <v>58</v>
      </c>
      <c r="D8" s="57" t="s">
        <v>91</v>
      </c>
      <c r="E8" s="27">
        <v>9788418400834</v>
      </c>
      <c r="F8" s="111">
        <v>24</v>
      </c>
      <c r="G8" s="109" t="s">
        <v>246</v>
      </c>
    </row>
    <row r="9" spans="1:7" ht="28.95" customHeight="1" thickTop="1" thickBot="1" x14ac:dyDescent="0.4">
      <c r="A9" s="174"/>
      <c r="B9" s="58" t="s">
        <v>92</v>
      </c>
      <c r="C9" s="56" t="s">
        <v>93</v>
      </c>
      <c r="D9" s="59" t="s">
        <v>94</v>
      </c>
      <c r="E9" s="60">
        <v>9788421833063</v>
      </c>
      <c r="F9" s="111">
        <v>10</v>
      </c>
      <c r="G9" s="109" t="s">
        <v>246</v>
      </c>
    </row>
    <row r="10" spans="1:7" ht="28.95" customHeight="1" thickTop="1" thickBot="1" x14ac:dyDescent="0.4">
      <c r="A10" s="174"/>
      <c r="B10" s="58" t="s">
        <v>95</v>
      </c>
      <c r="C10" s="56" t="s">
        <v>63</v>
      </c>
      <c r="D10" s="59" t="s">
        <v>96</v>
      </c>
      <c r="E10" s="107" t="s">
        <v>21</v>
      </c>
      <c r="F10" s="111">
        <v>40</v>
      </c>
      <c r="G10" s="109"/>
    </row>
    <row r="11" spans="1:7" ht="28.95" customHeight="1" thickTop="1" thickBot="1" x14ac:dyDescent="0.4">
      <c r="A11" s="174"/>
      <c r="B11" s="58" t="s">
        <v>16</v>
      </c>
      <c r="C11" s="56" t="s">
        <v>39</v>
      </c>
      <c r="D11" s="59" t="s">
        <v>97</v>
      </c>
      <c r="E11" s="27">
        <v>9780194101820</v>
      </c>
      <c r="F11" s="111">
        <v>23</v>
      </c>
      <c r="G11" s="109"/>
    </row>
    <row r="12" spans="1:7" ht="28.95" customHeight="1" thickTop="1" thickBot="1" x14ac:dyDescent="0.4">
      <c r="A12" s="174"/>
      <c r="B12" s="58" t="s">
        <v>98</v>
      </c>
      <c r="C12" s="56" t="s">
        <v>99</v>
      </c>
      <c r="D12" s="59" t="s">
        <v>100</v>
      </c>
      <c r="E12" s="60">
        <v>9788428821391</v>
      </c>
      <c r="F12" s="111">
        <v>15</v>
      </c>
      <c r="G12" s="109" t="s">
        <v>246</v>
      </c>
    </row>
    <row r="13" spans="1:7" ht="28.95" customHeight="1" thickTop="1" thickBot="1" x14ac:dyDescent="0.4">
      <c r="A13" s="174"/>
      <c r="B13" s="58" t="s">
        <v>33</v>
      </c>
      <c r="C13" s="56" t="s">
        <v>69</v>
      </c>
      <c r="D13" s="59" t="s">
        <v>101</v>
      </c>
      <c r="E13" s="60">
        <v>9788467583885</v>
      </c>
      <c r="F13" s="111">
        <v>9</v>
      </c>
      <c r="G13" s="109"/>
    </row>
    <row r="14" spans="1:7" ht="28.95" customHeight="1" thickTop="1" thickBot="1" x14ac:dyDescent="0.4">
      <c r="A14" s="174"/>
      <c r="B14" s="58" t="s">
        <v>33</v>
      </c>
      <c r="C14" s="61" t="s">
        <v>65</v>
      </c>
      <c r="D14" s="59" t="s">
        <v>102</v>
      </c>
      <c r="E14" s="60">
        <v>9788491076339</v>
      </c>
      <c r="F14" s="111">
        <v>36</v>
      </c>
      <c r="G14" s="109" t="s">
        <v>246</v>
      </c>
    </row>
    <row r="15" spans="1:7" ht="28.95" customHeight="1" thickTop="1" thickBot="1" x14ac:dyDescent="0.4">
      <c r="A15" s="174"/>
      <c r="B15" s="58" t="s">
        <v>33</v>
      </c>
      <c r="C15" s="61" t="s">
        <v>65</v>
      </c>
      <c r="D15" s="59" t="s">
        <v>103</v>
      </c>
      <c r="E15" s="60">
        <v>9788467592733</v>
      </c>
      <c r="F15" s="111">
        <v>11</v>
      </c>
      <c r="G15" s="109"/>
    </row>
    <row r="16" spans="1:7" ht="28.95" customHeight="1" thickTop="1" thickBot="1" x14ac:dyDescent="0.4">
      <c r="A16" s="174"/>
      <c r="B16" s="58" t="s">
        <v>33</v>
      </c>
      <c r="C16" s="61" t="s">
        <v>65</v>
      </c>
      <c r="D16" s="59" t="s">
        <v>104</v>
      </c>
      <c r="E16" s="60">
        <v>9788467592726</v>
      </c>
      <c r="F16" s="111">
        <v>11</v>
      </c>
      <c r="G16" s="109"/>
    </row>
    <row r="17" spans="1:8" ht="28.95" customHeight="1" thickTop="1" thickBot="1" x14ac:dyDescent="0.4">
      <c r="A17" s="174"/>
      <c r="B17" s="58" t="s">
        <v>12</v>
      </c>
      <c r="C17" s="61" t="s">
        <v>13</v>
      </c>
      <c r="D17" s="59" t="s">
        <v>105</v>
      </c>
      <c r="E17" s="59" t="s">
        <v>105</v>
      </c>
      <c r="F17" s="28">
        <v>65</v>
      </c>
      <c r="G17" s="112"/>
      <c r="H17" s="105" t="s">
        <v>21</v>
      </c>
    </row>
    <row r="18" spans="1:8" ht="28.95" customHeight="1" thickTop="1" thickBot="1" x14ac:dyDescent="0.35">
      <c r="A18" s="174"/>
      <c r="B18" s="58" t="s">
        <v>12</v>
      </c>
      <c r="C18" s="61" t="s">
        <v>13</v>
      </c>
      <c r="D18" s="59" t="s">
        <v>106</v>
      </c>
      <c r="E18" s="59"/>
      <c r="F18" s="28">
        <v>16</v>
      </c>
      <c r="G18" s="119">
        <f>SUM(F7:F18)</f>
        <v>284</v>
      </c>
      <c r="H18" s="105" t="s">
        <v>21</v>
      </c>
    </row>
    <row r="19" spans="1:8" ht="28.95" customHeight="1" thickTop="1" thickBot="1" x14ac:dyDescent="0.4">
      <c r="A19" s="175"/>
      <c r="B19" s="62" t="s">
        <v>12</v>
      </c>
      <c r="C19" s="63" t="s">
        <v>13</v>
      </c>
      <c r="D19" s="64" t="s">
        <v>107</v>
      </c>
      <c r="E19" s="65" t="s">
        <v>41</v>
      </c>
      <c r="F19" s="66">
        <v>38</v>
      </c>
      <c r="G19" s="112"/>
      <c r="H19" s="105" t="s">
        <v>21</v>
      </c>
    </row>
    <row r="20" spans="1:8" ht="28.95" customHeight="1" thickTop="1" x14ac:dyDescent="0.3"/>
  </sheetData>
  <mergeCells count="1">
    <mergeCell ref="A7:A19"/>
  </mergeCells>
  <conditionalFormatting sqref="D14">
    <cfRule type="expression" dxfId="19" priority="3" stopIfTrue="1">
      <formula>AND(#REF!&gt;0,#REF!="")</formula>
    </cfRule>
  </conditionalFormatting>
  <conditionalFormatting sqref="D17:D18">
    <cfRule type="expression" dxfId="18" priority="2" stopIfTrue="1">
      <formula>AND(#REF!&gt;0,#REF!="")</formula>
    </cfRule>
  </conditionalFormatting>
  <conditionalFormatting sqref="D19">
    <cfRule type="expression" dxfId="17" priority="1" stopIfTrue="1">
      <formula>AND(#REF!&gt;0,#REF!="")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H21"/>
  <sheetViews>
    <sheetView workbookViewId="0"/>
  </sheetViews>
  <sheetFormatPr baseColWidth="10" defaultRowHeight="28.95" customHeight="1" x14ac:dyDescent="0.3"/>
  <cols>
    <col min="2" max="2" width="13.33203125" bestFit="1" customWidth="1"/>
    <col min="3" max="3" width="17.5546875" bestFit="1" customWidth="1"/>
    <col min="4" max="4" width="65.44140625" bestFit="1" customWidth="1"/>
    <col min="5" max="5" width="22.109375" bestFit="1" customWidth="1"/>
    <col min="6" max="6" width="10.44140625" customWidth="1"/>
    <col min="7" max="7" width="12.6640625" customWidth="1"/>
    <col min="8" max="8" width="20.109375" bestFit="1" customWidth="1"/>
  </cols>
  <sheetData>
    <row r="4" spans="1:7" ht="28.5" customHeight="1" thickBot="1" x14ac:dyDescent="0.35"/>
    <row r="5" spans="1:7" ht="28.5" hidden="1" customHeight="1" thickBot="1" x14ac:dyDescent="0.35"/>
    <row r="6" spans="1:7" ht="28.95" customHeight="1" thickTop="1" thickBot="1" x14ac:dyDescent="0.35">
      <c r="A6" s="67" t="s">
        <v>0</v>
      </c>
      <c r="B6" s="67" t="s">
        <v>1</v>
      </c>
      <c r="C6" s="67" t="s">
        <v>2</v>
      </c>
      <c r="D6" s="67" t="s">
        <v>3</v>
      </c>
      <c r="E6" s="67" t="s">
        <v>4</v>
      </c>
      <c r="F6" s="67" t="s">
        <v>5</v>
      </c>
    </row>
    <row r="7" spans="1:7" ht="28.95" customHeight="1" thickTop="1" thickBot="1" x14ac:dyDescent="0.4">
      <c r="A7" s="176" t="s">
        <v>108</v>
      </c>
      <c r="B7" s="68" t="s">
        <v>57</v>
      </c>
      <c r="C7" s="69" t="s">
        <v>60</v>
      </c>
      <c r="D7" s="57" t="s">
        <v>109</v>
      </c>
      <c r="E7" s="27">
        <v>9788418651076</v>
      </c>
      <c r="F7" s="111">
        <v>24</v>
      </c>
      <c r="G7" s="109" t="s">
        <v>246</v>
      </c>
    </row>
    <row r="8" spans="1:7" ht="28.95" customHeight="1" thickTop="1" thickBot="1" x14ac:dyDescent="0.4">
      <c r="A8" s="177"/>
      <c r="B8" s="68" t="s">
        <v>57</v>
      </c>
      <c r="C8" s="69" t="s">
        <v>58</v>
      </c>
      <c r="D8" s="57" t="s">
        <v>110</v>
      </c>
      <c r="E8" s="27">
        <v>9788418651052</v>
      </c>
      <c r="F8" s="111">
        <v>24</v>
      </c>
      <c r="G8" s="109" t="s">
        <v>246</v>
      </c>
    </row>
    <row r="9" spans="1:7" ht="28.95" customHeight="1" thickTop="1" thickBot="1" x14ac:dyDescent="0.4">
      <c r="A9" s="177"/>
      <c r="B9" s="70" t="s">
        <v>92</v>
      </c>
      <c r="C9" s="69" t="s">
        <v>93</v>
      </c>
      <c r="D9" s="71" t="s">
        <v>111</v>
      </c>
      <c r="E9" s="60">
        <v>9788421833063</v>
      </c>
      <c r="F9" s="111">
        <v>10</v>
      </c>
      <c r="G9" s="109" t="s">
        <v>246</v>
      </c>
    </row>
    <row r="10" spans="1:7" ht="28.95" customHeight="1" thickTop="1" thickBot="1" x14ac:dyDescent="0.4">
      <c r="A10" s="177"/>
      <c r="B10" s="70" t="s">
        <v>52</v>
      </c>
      <c r="C10" s="69" t="s">
        <v>69</v>
      </c>
      <c r="D10" s="71" t="s">
        <v>112</v>
      </c>
      <c r="E10" s="60">
        <v>9788423690695</v>
      </c>
      <c r="F10" s="111">
        <v>11</v>
      </c>
      <c r="G10" s="109"/>
    </row>
    <row r="11" spans="1:7" ht="28.95" customHeight="1" thickTop="1" thickBot="1" x14ac:dyDescent="0.4">
      <c r="A11" s="177"/>
      <c r="B11" s="70" t="s">
        <v>95</v>
      </c>
      <c r="C11" s="69" t="s">
        <v>63</v>
      </c>
      <c r="D11" s="71" t="s">
        <v>96</v>
      </c>
      <c r="E11" s="107" t="s">
        <v>21</v>
      </c>
      <c r="F11" s="111">
        <v>40</v>
      </c>
      <c r="G11" s="109"/>
    </row>
    <row r="12" spans="1:7" ht="28.95" customHeight="1" thickTop="1" thickBot="1" x14ac:dyDescent="0.4">
      <c r="A12" s="177"/>
      <c r="B12" s="68" t="s">
        <v>16</v>
      </c>
      <c r="C12" s="69" t="s">
        <v>39</v>
      </c>
      <c r="D12" s="71" t="s">
        <v>113</v>
      </c>
      <c r="E12" s="27">
        <v>9780194107464</v>
      </c>
      <c r="F12" s="111">
        <v>22</v>
      </c>
      <c r="G12" s="109"/>
    </row>
    <row r="13" spans="1:7" ht="28.95" customHeight="1" thickTop="1" thickBot="1" x14ac:dyDescent="0.4">
      <c r="A13" s="177"/>
      <c r="B13" s="70" t="s">
        <v>98</v>
      </c>
      <c r="C13" s="69" t="s">
        <v>99</v>
      </c>
      <c r="D13" s="71" t="s">
        <v>114</v>
      </c>
      <c r="E13" s="60">
        <v>9788428821414</v>
      </c>
      <c r="F13" s="111">
        <v>15</v>
      </c>
      <c r="G13" s="109" t="s">
        <v>246</v>
      </c>
    </row>
    <row r="14" spans="1:7" ht="28.95" customHeight="1" thickTop="1" thickBot="1" x14ac:dyDescent="0.4">
      <c r="A14" s="177"/>
      <c r="B14" s="70" t="s">
        <v>33</v>
      </c>
      <c r="C14" s="69" t="s">
        <v>115</v>
      </c>
      <c r="D14" s="71" t="s">
        <v>116</v>
      </c>
      <c r="E14" s="27">
        <v>9788491822097</v>
      </c>
      <c r="F14" s="111">
        <v>36</v>
      </c>
      <c r="G14" s="109" t="s">
        <v>246</v>
      </c>
    </row>
    <row r="15" spans="1:7" ht="28.95" customHeight="1" thickTop="1" thickBot="1" x14ac:dyDescent="0.4">
      <c r="A15" s="177"/>
      <c r="B15" s="70" t="s">
        <v>33</v>
      </c>
      <c r="C15" s="69" t="s">
        <v>115</v>
      </c>
      <c r="D15" s="71" t="s">
        <v>117</v>
      </c>
      <c r="E15" s="60">
        <v>9788467592849</v>
      </c>
      <c r="F15" s="111">
        <v>11</v>
      </c>
      <c r="G15" s="109"/>
    </row>
    <row r="16" spans="1:7" ht="28.95" customHeight="1" thickTop="1" thickBot="1" x14ac:dyDescent="0.4">
      <c r="A16" s="177"/>
      <c r="B16" s="70" t="s">
        <v>33</v>
      </c>
      <c r="C16" s="69" t="s">
        <v>115</v>
      </c>
      <c r="D16" s="71" t="s">
        <v>118</v>
      </c>
      <c r="E16" s="60">
        <v>9788467592832</v>
      </c>
      <c r="F16" s="111">
        <v>11</v>
      </c>
      <c r="G16" s="109"/>
    </row>
    <row r="17" spans="1:8" ht="28.95" customHeight="1" thickTop="1" thickBot="1" x14ac:dyDescent="0.4">
      <c r="A17" s="177"/>
      <c r="B17" s="70" t="s">
        <v>33</v>
      </c>
      <c r="C17" s="72" t="s">
        <v>69</v>
      </c>
      <c r="D17" s="71" t="s">
        <v>119</v>
      </c>
      <c r="E17" s="27">
        <v>9788467589177</v>
      </c>
      <c r="F17" s="111">
        <v>8</v>
      </c>
      <c r="G17" s="109"/>
    </row>
    <row r="18" spans="1:8" ht="28.95" customHeight="1" thickTop="1" thickBot="1" x14ac:dyDescent="0.4">
      <c r="A18" s="177"/>
      <c r="B18" s="70" t="s">
        <v>33</v>
      </c>
      <c r="C18" s="72" t="s">
        <v>69</v>
      </c>
      <c r="D18" s="71" t="s">
        <v>120</v>
      </c>
      <c r="E18" s="27">
        <v>9788467582659</v>
      </c>
      <c r="F18" s="111">
        <v>8</v>
      </c>
      <c r="G18" s="109"/>
    </row>
    <row r="19" spans="1:8" ht="28.95" customHeight="1" thickTop="1" thickBot="1" x14ac:dyDescent="0.35">
      <c r="A19" s="177"/>
      <c r="B19" s="70" t="s">
        <v>12</v>
      </c>
      <c r="C19" s="69" t="s">
        <v>13</v>
      </c>
      <c r="D19" s="71" t="s">
        <v>121</v>
      </c>
      <c r="E19" s="71" t="s">
        <v>121</v>
      </c>
      <c r="F19" s="28">
        <v>65</v>
      </c>
      <c r="G19" s="35">
        <f>SUM(F7:F19)</f>
        <v>285</v>
      </c>
      <c r="H19" s="107" t="s">
        <v>21</v>
      </c>
    </row>
    <row r="20" spans="1:8" ht="28.95" customHeight="1" thickTop="1" thickBot="1" x14ac:dyDescent="0.35">
      <c r="A20" s="178"/>
      <c r="B20" s="62" t="s">
        <v>12</v>
      </c>
      <c r="C20" s="63" t="s">
        <v>13</v>
      </c>
      <c r="D20" s="64" t="s">
        <v>88</v>
      </c>
      <c r="E20" s="73" t="s">
        <v>41</v>
      </c>
      <c r="F20" s="66">
        <v>38</v>
      </c>
      <c r="H20" s="107" t="s">
        <v>21</v>
      </c>
    </row>
    <row r="21" spans="1:8" ht="28.95" customHeight="1" thickTop="1" x14ac:dyDescent="0.3"/>
  </sheetData>
  <mergeCells count="1">
    <mergeCell ref="A7:A20"/>
  </mergeCells>
  <conditionalFormatting sqref="D16">
    <cfRule type="expression" dxfId="16" priority="3" stopIfTrue="1">
      <formula>AND(#REF!&gt;0,#REF!="")</formula>
    </cfRule>
  </conditionalFormatting>
  <conditionalFormatting sqref="D14:D15">
    <cfRule type="expression" dxfId="15" priority="2" stopIfTrue="1">
      <formula>AND(#REF!&gt;0,#REF!="")</formula>
    </cfRule>
  </conditionalFormatting>
  <conditionalFormatting sqref="D20">
    <cfRule type="expression" dxfId="14" priority="1" stopIfTrue="1">
      <formula>AND(#REF!&gt;0,#REF!="")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H17"/>
  <sheetViews>
    <sheetView tabSelected="1" workbookViewId="0">
      <selection activeCell="E8" sqref="E8"/>
    </sheetView>
  </sheetViews>
  <sheetFormatPr baseColWidth="10" defaultRowHeight="31.95" customHeight="1" x14ac:dyDescent="0.3"/>
  <cols>
    <col min="1" max="1" width="11.5546875" customWidth="1"/>
    <col min="2" max="2" width="13.33203125" customWidth="1"/>
    <col min="3" max="3" width="17.5546875" customWidth="1"/>
    <col min="4" max="4" width="65.44140625" customWidth="1"/>
    <col min="5" max="5" width="22.109375" customWidth="1"/>
    <col min="6" max="6" width="10.44140625" customWidth="1"/>
    <col min="7" max="7" width="12.6640625" customWidth="1"/>
    <col min="8" max="8" width="30.109375" customWidth="1"/>
  </cols>
  <sheetData>
    <row r="4" spans="1:8" ht="14.25" customHeight="1" thickBot="1" x14ac:dyDescent="0.35"/>
    <row r="5" spans="1:8" ht="31.95" customHeight="1" thickTop="1" thickBot="1" x14ac:dyDescent="0.35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74" t="s">
        <v>5</v>
      </c>
    </row>
    <row r="6" spans="1:8" ht="31.95" customHeight="1" thickTop="1" thickBot="1" x14ac:dyDescent="0.4">
      <c r="A6" s="176" t="s">
        <v>122</v>
      </c>
      <c r="B6" s="70" t="s">
        <v>123</v>
      </c>
      <c r="C6" s="75" t="s">
        <v>80</v>
      </c>
      <c r="D6" s="76" t="s">
        <v>124</v>
      </c>
      <c r="E6" s="60">
        <v>9788421696682</v>
      </c>
      <c r="F6" s="111">
        <v>10</v>
      </c>
      <c r="G6" s="109"/>
    </row>
    <row r="7" spans="1:8" ht="31.95" customHeight="1" thickTop="1" thickBot="1" x14ac:dyDescent="0.4">
      <c r="A7" s="177"/>
      <c r="B7" s="70" t="s">
        <v>57</v>
      </c>
      <c r="C7" s="75" t="s">
        <v>60</v>
      </c>
      <c r="D7" s="57" t="s">
        <v>125</v>
      </c>
      <c r="E7" s="27">
        <v>9788418400889</v>
      </c>
      <c r="F7" s="111">
        <v>24</v>
      </c>
      <c r="G7" s="109" t="s">
        <v>246</v>
      </c>
    </row>
    <row r="8" spans="1:8" ht="31.95" customHeight="1" thickTop="1" thickBot="1" x14ac:dyDescent="0.4">
      <c r="A8" s="177"/>
      <c r="B8" s="70" t="s">
        <v>57</v>
      </c>
      <c r="C8" s="75" t="s">
        <v>58</v>
      </c>
      <c r="D8" s="57" t="s">
        <v>126</v>
      </c>
      <c r="E8" s="27">
        <v>9788418400841</v>
      </c>
      <c r="F8" s="111">
        <v>24</v>
      </c>
      <c r="G8" s="109" t="s">
        <v>246</v>
      </c>
      <c r="H8" s="190"/>
    </row>
    <row r="9" spans="1:8" ht="31.95" customHeight="1" thickTop="1" thickBot="1" x14ac:dyDescent="0.4">
      <c r="A9" s="177"/>
      <c r="B9" s="70" t="s">
        <v>92</v>
      </c>
      <c r="C9" s="75" t="s">
        <v>93</v>
      </c>
      <c r="D9" s="76" t="s">
        <v>127</v>
      </c>
      <c r="E9" s="60">
        <v>9788421833209</v>
      </c>
      <c r="F9" s="111">
        <v>10</v>
      </c>
      <c r="G9" s="109" t="s">
        <v>246</v>
      </c>
    </row>
    <row r="10" spans="1:8" ht="31.95" customHeight="1" thickTop="1" thickBot="1" x14ac:dyDescent="0.4">
      <c r="A10" s="177"/>
      <c r="B10" s="70" t="s">
        <v>95</v>
      </c>
      <c r="C10" s="75" t="s">
        <v>63</v>
      </c>
      <c r="D10" s="76" t="s">
        <v>96</v>
      </c>
      <c r="E10" s="107" t="s">
        <v>21</v>
      </c>
      <c r="F10" s="111">
        <v>40</v>
      </c>
      <c r="G10" s="109"/>
    </row>
    <row r="11" spans="1:8" ht="31.95" customHeight="1" thickTop="1" thickBot="1" x14ac:dyDescent="0.4">
      <c r="A11" s="177"/>
      <c r="B11" s="70" t="s">
        <v>16</v>
      </c>
      <c r="C11" s="75" t="s">
        <v>39</v>
      </c>
      <c r="D11" s="76" t="s">
        <v>128</v>
      </c>
      <c r="E11" s="27">
        <v>9780194107648</v>
      </c>
      <c r="F11" s="111">
        <v>22</v>
      </c>
      <c r="G11" s="109"/>
    </row>
    <row r="12" spans="1:8" ht="31.95" customHeight="1" thickTop="1" thickBot="1" x14ac:dyDescent="0.4">
      <c r="A12" s="177"/>
      <c r="B12" s="70" t="s">
        <v>33</v>
      </c>
      <c r="C12" s="75" t="s">
        <v>80</v>
      </c>
      <c r="D12" s="76" t="s">
        <v>129</v>
      </c>
      <c r="E12" s="60">
        <v>9788467575484</v>
      </c>
      <c r="F12" s="111">
        <v>9</v>
      </c>
      <c r="G12" s="109"/>
    </row>
    <row r="13" spans="1:8" ht="31.95" customHeight="1" thickTop="1" thickBot="1" x14ac:dyDescent="0.4">
      <c r="A13" s="177"/>
      <c r="B13" s="70" t="s">
        <v>33</v>
      </c>
      <c r="C13" s="75" t="s">
        <v>65</v>
      </c>
      <c r="D13" s="76" t="s">
        <v>130</v>
      </c>
      <c r="E13" s="60">
        <v>9788491077961</v>
      </c>
      <c r="F13" s="111">
        <v>36</v>
      </c>
      <c r="G13" s="109" t="s">
        <v>246</v>
      </c>
    </row>
    <row r="14" spans="1:8" ht="31.95" customHeight="1" thickTop="1" thickBot="1" x14ac:dyDescent="0.35">
      <c r="A14" s="177"/>
      <c r="B14" s="70" t="s">
        <v>12</v>
      </c>
      <c r="C14" s="75" t="s">
        <v>13</v>
      </c>
      <c r="D14" s="76" t="s">
        <v>131</v>
      </c>
      <c r="E14" s="77" t="s">
        <v>131</v>
      </c>
      <c r="F14" s="28">
        <v>65</v>
      </c>
      <c r="H14" s="107" t="s">
        <v>21</v>
      </c>
    </row>
    <row r="15" spans="1:8" ht="31.95" customHeight="1" thickTop="1" thickBot="1" x14ac:dyDescent="0.35">
      <c r="A15" s="177"/>
      <c r="B15" s="70" t="s">
        <v>132</v>
      </c>
      <c r="C15" s="75" t="s">
        <v>80</v>
      </c>
      <c r="D15" s="76" t="s">
        <v>133</v>
      </c>
      <c r="E15" s="60">
        <v>9788431699802</v>
      </c>
      <c r="F15" s="28">
        <v>10</v>
      </c>
      <c r="G15" s="35">
        <f>SUM(F6:F15)</f>
        <v>250</v>
      </c>
    </row>
    <row r="16" spans="1:8" ht="31.95" customHeight="1" thickTop="1" thickBot="1" x14ac:dyDescent="0.35">
      <c r="A16" s="178"/>
      <c r="B16" s="62" t="s">
        <v>12</v>
      </c>
      <c r="C16" s="63" t="s">
        <v>13</v>
      </c>
      <c r="D16" s="64" t="s">
        <v>88</v>
      </c>
      <c r="E16" s="78" t="s">
        <v>41</v>
      </c>
      <c r="F16" s="66">
        <v>38</v>
      </c>
      <c r="H16" s="107" t="s">
        <v>21</v>
      </c>
    </row>
    <row r="17" ht="31.95" customHeight="1" thickTop="1" x14ac:dyDescent="0.3"/>
  </sheetData>
  <mergeCells count="1">
    <mergeCell ref="A6:A16"/>
  </mergeCells>
  <conditionalFormatting sqref="D12:D13 D16">
    <cfRule type="expression" dxfId="13" priority="1" stopIfTrue="1">
      <formula>AND(#REF!&gt;0,#REF!="")</formula>
    </cfRule>
  </conditionalFormatting>
  <pageMargins left="0.7" right="0.7" top="0.75" bottom="0.75" header="0.3" footer="0.3"/>
  <pageSetup paperSize="9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H17"/>
  <sheetViews>
    <sheetView workbookViewId="0"/>
  </sheetViews>
  <sheetFormatPr baseColWidth="10" defaultRowHeight="31.95" customHeight="1" x14ac:dyDescent="0.3"/>
  <cols>
    <col min="2" max="2" width="13.33203125" bestFit="1" customWidth="1"/>
    <col min="3" max="3" width="17.5546875" bestFit="1" customWidth="1"/>
    <col min="4" max="4" width="65.44140625" bestFit="1" customWidth="1"/>
    <col min="5" max="5" width="22.109375" bestFit="1" customWidth="1"/>
    <col min="6" max="6" width="10.44140625" customWidth="1"/>
    <col min="7" max="7" width="12.6640625" customWidth="1"/>
    <col min="8" max="8" width="20.109375" bestFit="1" customWidth="1"/>
  </cols>
  <sheetData>
    <row r="4" spans="1:8" ht="31.95" customHeight="1" thickBot="1" x14ac:dyDescent="0.35"/>
    <row r="5" spans="1:8" ht="31.95" customHeight="1" thickTop="1" thickBot="1" x14ac:dyDescent="0.35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67" t="s">
        <v>5</v>
      </c>
    </row>
    <row r="6" spans="1:8" ht="31.95" customHeight="1" thickTop="1" thickBot="1" x14ac:dyDescent="0.4">
      <c r="A6" s="176" t="s">
        <v>134</v>
      </c>
      <c r="B6" s="70" t="s">
        <v>57</v>
      </c>
      <c r="C6" s="75" t="s">
        <v>60</v>
      </c>
      <c r="D6" s="57" t="s">
        <v>135</v>
      </c>
      <c r="E6" s="27">
        <v>9788418651083</v>
      </c>
      <c r="F6" s="111">
        <v>24</v>
      </c>
      <c r="G6" s="109" t="s">
        <v>246</v>
      </c>
    </row>
    <row r="7" spans="1:8" ht="31.95" customHeight="1" thickTop="1" thickBot="1" x14ac:dyDescent="0.4">
      <c r="A7" s="177"/>
      <c r="B7" s="70" t="s">
        <v>57</v>
      </c>
      <c r="C7" s="75" t="s">
        <v>58</v>
      </c>
      <c r="D7" s="57" t="s">
        <v>136</v>
      </c>
      <c r="E7" s="27">
        <v>9788418651069</v>
      </c>
      <c r="F7" s="111">
        <v>24</v>
      </c>
      <c r="G7" s="109" t="s">
        <v>246</v>
      </c>
    </row>
    <row r="8" spans="1:8" ht="31.95" customHeight="1" thickTop="1" thickBot="1" x14ac:dyDescent="0.4">
      <c r="A8" s="177"/>
      <c r="B8" s="70" t="s">
        <v>92</v>
      </c>
      <c r="C8" s="75" t="s">
        <v>93</v>
      </c>
      <c r="D8" s="76" t="s">
        <v>137</v>
      </c>
      <c r="E8" s="60">
        <v>9788421833209</v>
      </c>
      <c r="F8" s="111">
        <v>10</v>
      </c>
      <c r="G8" s="109" t="s">
        <v>246</v>
      </c>
    </row>
    <row r="9" spans="1:8" ht="31.95" customHeight="1" thickTop="1" thickBot="1" x14ac:dyDescent="0.4">
      <c r="A9" s="177"/>
      <c r="B9" s="70" t="s">
        <v>16</v>
      </c>
      <c r="C9" s="79" t="s">
        <v>39</v>
      </c>
      <c r="D9" s="76" t="s">
        <v>138</v>
      </c>
      <c r="E9" s="27">
        <v>9780194107877</v>
      </c>
      <c r="F9" s="111">
        <v>22</v>
      </c>
      <c r="G9" s="109"/>
    </row>
    <row r="10" spans="1:8" ht="31.95" customHeight="1" thickTop="1" thickBot="1" x14ac:dyDescent="0.4">
      <c r="A10" s="177"/>
      <c r="B10" s="70" t="s">
        <v>95</v>
      </c>
      <c r="C10" s="75" t="s">
        <v>63</v>
      </c>
      <c r="D10" s="76" t="s">
        <v>96</v>
      </c>
      <c r="E10" s="107" t="s">
        <v>21</v>
      </c>
      <c r="F10" s="111">
        <v>40</v>
      </c>
      <c r="G10" s="109"/>
    </row>
    <row r="11" spans="1:8" ht="31.95" customHeight="1" thickTop="1" thickBot="1" x14ac:dyDescent="0.4">
      <c r="A11" s="177"/>
      <c r="B11" s="70" t="s">
        <v>33</v>
      </c>
      <c r="C11" s="75" t="s">
        <v>139</v>
      </c>
      <c r="D11" s="76" t="s">
        <v>140</v>
      </c>
      <c r="E11" s="27">
        <v>9788491822790</v>
      </c>
      <c r="F11" s="111">
        <v>36</v>
      </c>
      <c r="G11" s="121" t="s">
        <v>246</v>
      </c>
    </row>
    <row r="12" spans="1:8" ht="31.95" customHeight="1" thickTop="1" thickBot="1" x14ac:dyDescent="0.35">
      <c r="A12" s="177"/>
      <c r="B12" s="70" t="s">
        <v>33</v>
      </c>
      <c r="C12" s="75" t="s">
        <v>80</v>
      </c>
      <c r="D12" s="76" t="s">
        <v>141</v>
      </c>
      <c r="E12" s="60">
        <v>9788467585865</v>
      </c>
      <c r="F12" s="28">
        <v>9</v>
      </c>
    </row>
    <row r="13" spans="1:8" ht="31.95" customHeight="1" thickTop="1" thickBot="1" x14ac:dyDescent="0.35">
      <c r="A13" s="177"/>
      <c r="B13" s="70" t="s">
        <v>33</v>
      </c>
      <c r="C13" s="75" t="s">
        <v>69</v>
      </c>
      <c r="D13" s="76" t="s">
        <v>142</v>
      </c>
      <c r="E13" s="60">
        <v>9788467589269</v>
      </c>
      <c r="F13" s="28">
        <v>9</v>
      </c>
    </row>
    <row r="14" spans="1:8" ht="31.95" customHeight="1" thickTop="1" thickBot="1" x14ac:dyDescent="0.35">
      <c r="A14" s="177"/>
      <c r="B14" s="70" t="s">
        <v>12</v>
      </c>
      <c r="C14" s="75" t="s">
        <v>13</v>
      </c>
      <c r="D14" s="76" t="s">
        <v>143</v>
      </c>
      <c r="E14" s="77" t="s">
        <v>143</v>
      </c>
      <c r="F14" s="28">
        <v>65</v>
      </c>
      <c r="H14" s="107" t="s">
        <v>21</v>
      </c>
    </row>
    <row r="15" spans="1:8" ht="31.95" customHeight="1" thickTop="1" thickBot="1" x14ac:dyDescent="0.35">
      <c r="A15" s="177"/>
      <c r="B15" s="70" t="s">
        <v>132</v>
      </c>
      <c r="C15" s="75" t="s">
        <v>80</v>
      </c>
      <c r="D15" s="76" t="s">
        <v>144</v>
      </c>
      <c r="E15" s="60">
        <v>9788131655075</v>
      </c>
      <c r="F15" s="28">
        <v>10</v>
      </c>
      <c r="G15" s="35">
        <f>SUM(F6:F15)</f>
        <v>249</v>
      </c>
    </row>
    <row r="16" spans="1:8" ht="31.95" customHeight="1" thickTop="1" thickBot="1" x14ac:dyDescent="0.35">
      <c r="A16" s="178"/>
      <c r="B16" s="62" t="s">
        <v>12</v>
      </c>
      <c r="C16" s="63" t="s">
        <v>13</v>
      </c>
      <c r="D16" s="64" t="s">
        <v>88</v>
      </c>
      <c r="E16" s="80" t="s">
        <v>41</v>
      </c>
      <c r="F16" s="66">
        <v>38</v>
      </c>
      <c r="H16" s="107" t="s">
        <v>21</v>
      </c>
    </row>
    <row r="17" ht="31.95" customHeight="1" thickTop="1" x14ac:dyDescent="0.3"/>
  </sheetData>
  <mergeCells count="1">
    <mergeCell ref="A6:A16"/>
  </mergeCells>
  <conditionalFormatting sqref="D11">
    <cfRule type="expression" dxfId="12" priority="2" stopIfTrue="1">
      <formula>AND(#REF!&gt;0,#REF!="")</formula>
    </cfRule>
  </conditionalFormatting>
  <conditionalFormatting sqref="D16">
    <cfRule type="expression" dxfId="11" priority="1" stopIfTrue="1">
      <formula>AND(#REF!&gt;0,#REF!="")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3 AÑOS</vt:lpstr>
      <vt:lpstr>4 AÑOS</vt:lpstr>
      <vt:lpstr>5 AÑOS</vt:lpstr>
      <vt:lpstr>1º EP</vt:lpstr>
      <vt:lpstr>2º EP</vt:lpstr>
      <vt:lpstr>3º EP</vt:lpstr>
      <vt:lpstr>4º EP</vt:lpstr>
      <vt:lpstr>5º EP</vt:lpstr>
      <vt:lpstr>6º EP</vt:lpstr>
      <vt:lpstr>1º ESO</vt:lpstr>
      <vt:lpstr>2º ESO</vt:lpstr>
      <vt:lpstr>1º PMAR</vt:lpstr>
      <vt:lpstr>3º ESO I</vt:lpstr>
      <vt:lpstr>3º ESO II</vt:lpstr>
      <vt:lpstr>2º PMAR</vt:lpstr>
      <vt:lpstr>4º ESO A</vt:lpstr>
      <vt:lpstr>4º ESO B</vt:lpstr>
      <vt:lpstr>4º ESO C</vt:lpstr>
      <vt:lpstr>'1º EP'!Área_de_impresión</vt:lpstr>
      <vt:lpstr>'1º ESO'!Área_de_impresión</vt:lpstr>
      <vt:lpstr>'1º PMAR'!Área_de_impresión</vt:lpstr>
      <vt:lpstr>'2º EP'!Área_de_impresión</vt:lpstr>
      <vt:lpstr>'2º ESO'!Área_de_impresión</vt:lpstr>
      <vt:lpstr>'2º PMAR'!Área_de_impresión</vt:lpstr>
      <vt:lpstr>'3 AÑOS'!Área_de_impresión</vt:lpstr>
      <vt:lpstr>'3º EP'!Área_de_impresión</vt:lpstr>
      <vt:lpstr>'3º ESO I'!Área_de_impresión</vt:lpstr>
      <vt:lpstr>'3º ESO II'!Área_de_impresión</vt:lpstr>
      <vt:lpstr>'4 AÑOS'!Área_de_impresión</vt:lpstr>
      <vt:lpstr>'4º EP'!Área_de_impresión</vt:lpstr>
      <vt:lpstr>'4º ESO A'!Área_de_impresión</vt:lpstr>
      <vt:lpstr>'4º ESO B'!Área_de_impresión</vt:lpstr>
      <vt:lpstr>'4º ESO C'!Área_de_impresión</vt:lpstr>
      <vt:lpstr>'5 AÑOS'!Área_de_impresión</vt:lpstr>
      <vt:lpstr>'5º EP'!Área_de_impresión</vt:lpstr>
      <vt:lpstr>'6º EP'!Área_de_impresión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HERNÁNDEZ</dc:creator>
  <cp:lastModifiedBy>Alumno 31</cp:lastModifiedBy>
  <cp:lastPrinted>2021-07-30T10:06:09Z</cp:lastPrinted>
  <dcterms:created xsi:type="dcterms:W3CDTF">2021-06-21T10:03:33Z</dcterms:created>
  <dcterms:modified xsi:type="dcterms:W3CDTF">2021-07-30T10:06:43Z</dcterms:modified>
</cp:coreProperties>
</file>